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:\My Drive\Misc\"/>
    </mc:Choice>
  </mc:AlternateContent>
  <xr:revisionPtr revIDLastSave="0" documentId="13_ncr:1_{D7B1B7FA-4562-4538-8EED-6A67CAA3BB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B14" i="1" s="1"/>
  <c r="E14" i="1"/>
  <c r="H13" i="1"/>
  <c r="F14" i="1" s="1"/>
  <c r="Q10" i="1"/>
  <c r="G14" i="1" l="1"/>
  <c r="H14" i="1" s="1"/>
  <c r="F15" i="1" s="1"/>
  <c r="D16" i="1"/>
  <c r="B15" i="1" s="1"/>
  <c r="E15" i="1"/>
  <c r="G15" i="1" l="1"/>
  <c r="H15" i="1" s="1"/>
  <c r="F16" i="1" s="1"/>
  <c r="D17" i="1"/>
  <c r="B16" i="1" s="1"/>
  <c r="E16" i="1"/>
  <c r="G16" i="1" l="1"/>
  <c r="H16" i="1" s="1"/>
  <c r="F17" i="1" s="1"/>
  <c r="E17" i="1"/>
  <c r="D18" i="1"/>
  <c r="B17" i="1" s="1"/>
  <c r="G17" i="1" l="1"/>
  <c r="H17" i="1" s="1"/>
  <c r="F18" i="1" s="1"/>
  <c r="E18" i="1"/>
  <c r="D19" i="1"/>
  <c r="B18" i="1" s="1"/>
  <c r="G18" i="1" l="1"/>
  <c r="H18" i="1" s="1"/>
  <c r="F19" i="1" s="1"/>
  <c r="D20" i="1"/>
  <c r="B19" i="1" s="1"/>
  <c r="E19" i="1"/>
  <c r="G19" i="1" l="1"/>
  <c r="H19" i="1" s="1"/>
  <c r="F20" i="1" s="1"/>
  <c r="D21" i="1"/>
  <c r="B20" i="1" s="1"/>
  <c r="E20" i="1"/>
  <c r="G20" i="1" l="1"/>
  <c r="H20" i="1" s="1"/>
  <c r="F21" i="1" s="1"/>
  <c r="E21" i="1"/>
  <c r="D22" i="1"/>
  <c r="B21" i="1" s="1"/>
  <c r="G21" i="1" l="1"/>
  <c r="H21" i="1" s="1"/>
  <c r="F22" i="1" s="1"/>
  <c r="D23" i="1"/>
  <c r="B22" i="1" s="1"/>
  <c r="E22" i="1"/>
  <c r="G22" i="1" l="1"/>
  <c r="H22" i="1" s="1"/>
  <c r="F23" i="1" s="1"/>
  <c r="D24" i="1"/>
  <c r="B23" i="1" s="1"/>
  <c r="E23" i="1"/>
  <c r="G23" i="1" l="1"/>
  <c r="H23" i="1" s="1"/>
  <c r="F24" i="1" s="1"/>
  <c r="E24" i="1"/>
  <c r="D25" i="1"/>
  <c r="B24" i="1" s="1"/>
  <c r="G24" i="1" l="1"/>
  <c r="H24" i="1" s="1"/>
  <c r="F25" i="1" s="1"/>
  <c r="D26" i="1"/>
  <c r="B25" i="1" s="1"/>
  <c r="E25" i="1"/>
  <c r="G25" i="1" l="1"/>
  <c r="H25" i="1" s="1"/>
  <c r="F26" i="1" s="1"/>
  <c r="D27" i="1"/>
  <c r="B26" i="1" s="1"/>
  <c r="E26" i="1"/>
  <c r="G26" i="1" l="1"/>
  <c r="H26" i="1" s="1"/>
  <c r="F27" i="1" s="1"/>
  <c r="E27" i="1"/>
  <c r="D28" i="1"/>
  <c r="B27" i="1" s="1"/>
  <c r="G27" i="1" l="1"/>
  <c r="H27" i="1" s="1"/>
  <c r="D29" i="1"/>
  <c r="B28" i="1" s="1"/>
  <c r="F28" i="1"/>
  <c r="E28" i="1"/>
  <c r="G28" i="1" l="1"/>
  <c r="H28" i="1" s="1"/>
  <c r="F29" i="1" s="1"/>
  <c r="D30" i="1"/>
  <c r="B29" i="1" s="1"/>
  <c r="E29" i="1"/>
  <c r="G29" i="1" l="1"/>
  <c r="H29" i="1" s="1"/>
  <c r="F30" i="1" s="1"/>
  <c r="E30" i="1"/>
  <c r="D31" i="1"/>
  <c r="B30" i="1" s="1"/>
  <c r="G30" i="1" l="1"/>
  <c r="H30" i="1" s="1"/>
  <c r="F31" i="1" s="1"/>
  <c r="D32" i="1"/>
  <c r="B31" i="1" s="1"/>
  <c r="E31" i="1"/>
  <c r="G31" i="1" l="1"/>
  <c r="H31" i="1" s="1"/>
  <c r="F32" i="1" s="1"/>
  <c r="D33" i="1"/>
  <c r="B32" i="1" s="1"/>
  <c r="E32" i="1"/>
  <c r="G32" i="1" l="1"/>
  <c r="H32" i="1" s="1"/>
  <c r="F33" i="1" s="1"/>
  <c r="E33" i="1"/>
  <c r="D34" i="1"/>
  <c r="B33" i="1" s="1"/>
  <c r="G33" i="1" l="1"/>
  <c r="H33" i="1" s="1"/>
  <c r="F34" i="1" s="1"/>
  <c r="E34" i="1"/>
  <c r="D35" i="1"/>
  <c r="B34" i="1" s="1"/>
  <c r="G34" i="1" l="1"/>
  <c r="H34" i="1" s="1"/>
  <c r="F35" i="1" s="1"/>
  <c r="D36" i="1"/>
  <c r="B35" i="1" s="1"/>
  <c r="E35" i="1"/>
  <c r="G35" i="1" l="1"/>
  <c r="H35" i="1" s="1"/>
  <c r="F36" i="1" s="1"/>
  <c r="D37" i="1"/>
  <c r="E36" i="1"/>
  <c r="D38" i="1" l="1"/>
  <c r="B37" i="1" s="1"/>
  <c r="B36" i="1"/>
  <c r="G36" i="1"/>
  <c r="H36" i="1" s="1"/>
  <c r="F37" i="1" s="1"/>
  <c r="E37" i="1"/>
  <c r="D39" i="1" l="1"/>
  <c r="B38" i="1" s="1"/>
  <c r="E38" i="1"/>
  <c r="G37" i="1"/>
  <c r="H37" i="1" s="1"/>
  <c r="F38" i="1" s="1"/>
  <c r="G38" i="1" s="1"/>
  <c r="H38" i="1" s="1"/>
  <c r="D40" i="1" l="1"/>
  <c r="B39" i="1" s="1"/>
  <c r="E39" i="1"/>
  <c r="F39" i="1"/>
  <c r="G39" i="1"/>
  <c r="H39" i="1" s="1"/>
  <c r="D41" i="1" l="1"/>
  <c r="B40" i="1" s="1"/>
  <c r="E40" i="1"/>
  <c r="F40" i="1"/>
  <c r="G40" i="1"/>
  <c r="H40" i="1" s="1"/>
  <c r="E41" i="1" l="1"/>
  <c r="D42" i="1"/>
  <c r="B41" i="1" s="1"/>
  <c r="F41" i="1"/>
  <c r="G41" i="1"/>
  <c r="H41" i="1" s="1"/>
  <c r="E42" i="1" l="1"/>
  <c r="G42" i="1" s="1"/>
  <c r="H42" i="1" s="1"/>
  <c r="D43" i="1"/>
  <c r="B42" i="1" s="1"/>
  <c r="F42" i="1"/>
  <c r="F43" i="1" l="1"/>
  <c r="G43" i="1" s="1"/>
  <c r="H43" i="1" s="1"/>
  <c r="E43" i="1"/>
  <c r="D44" i="1"/>
  <c r="B43" i="1" s="1"/>
  <c r="F44" i="1" l="1"/>
  <c r="D45" i="1"/>
  <c r="B44" i="1" s="1"/>
  <c r="E44" i="1"/>
  <c r="G44" i="1" s="1"/>
  <c r="H44" i="1" s="1"/>
  <c r="D46" i="1" l="1"/>
  <c r="B45" i="1" s="1"/>
  <c r="E45" i="1"/>
  <c r="G45" i="1" s="1"/>
  <c r="H45" i="1" s="1"/>
  <c r="F45" i="1"/>
  <c r="E46" i="1" l="1"/>
  <c r="G46" i="1" s="1"/>
  <c r="H46" i="1" s="1"/>
  <c r="D47" i="1"/>
  <c r="B46" i="1" s="1"/>
  <c r="F46" i="1"/>
  <c r="F47" i="1" l="1"/>
  <c r="G47" i="1" s="1"/>
  <c r="H47" i="1" s="1"/>
  <c r="D48" i="1"/>
  <c r="B47" i="1" s="1"/>
  <c r="E47" i="1"/>
  <c r="F48" i="1" l="1"/>
  <c r="G48" i="1" s="1"/>
  <c r="H48" i="1" s="1"/>
  <c r="E48" i="1"/>
  <c r="D49" i="1"/>
  <c r="B48" i="1" s="1"/>
  <c r="E49" i="1" l="1"/>
  <c r="G49" i="1" s="1"/>
  <c r="H49" i="1" s="1"/>
  <c r="D50" i="1"/>
  <c r="B49" i="1" s="1"/>
  <c r="F49" i="1"/>
  <c r="D51" i="1" l="1"/>
  <c r="B50" i="1" s="1"/>
  <c r="E50" i="1"/>
  <c r="G50" i="1" s="1"/>
  <c r="H50" i="1" s="1"/>
  <c r="F50" i="1"/>
  <c r="E51" i="1" l="1"/>
  <c r="D52" i="1"/>
  <c r="B51" i="1" s="1"/>
  <c r="F51" i="1"/>
  <c r="G51" i="1"/>
  <c r="H51" i="1" s="1"/>
  <c r="D53" i="1" l="1"/>
  <c r="B52" i="1" s="1"/>
  <c r="E52" i="1"/>
  <c r="G52" i="1" s="1"/>
  <c r="H52" i="1" s="1"/>
  <c r="F52" i="1"/>
  <c r="F53" i="1" l="1"/>
  <c r="G53" i="1" s="1"/>
  <c r="H53" i="1" s="1"/>
  <c r="E53" i="1"/>
  <c r="D54" i="1"/>
  <c r="B53" i="1" s="1"/>
  <c r="D55" i="1" l="1"/>
  <c r="B54" i="1" s="1"/>
  <c r="E54" i="1"/>
  <c r="G54" i="1" s="1"/>
  <c r="H54" i="1" s="1"/>
  <c r="F54" i="1"/>
  <c r="F55" i="1" l="1"/>
  <c r="D56" i="1"/>
  <c r="B55" i="1" s="1"/>
  <c r="E55" i="1"/>
  <c r="G55" i="1"/>
  <c r="H55" i="1" s="1"/>
  <c r="E56" i="1" l="1"/>
  <c r="G56" i="1" s="1"/>
  <c r="H56" i="1" s="1"/>
  <c r="D57" i="1"/>
  <c r="B56" i="1" s="1"/>
  <c r="F56" i="1"/>
  <c r="F57" i="1" l="1"/>
  <c r="E57" i="1"/>
  <c r="D58" i="1"/>
  <c r="B57" i="1" s="1"/>
  <c r="G57" i="1"/>
  <c r="H57" i="1" s="1"/>
  <c r="D59" i="1" l="1"/>
  <c r="B58" i="1" s="1"/>
  <c r="E58" i="1"/>
  <c r="G58" i="1" s="1"/>
  <c r="H58" i="1" s="1"/>
  <c r="F58" i="1"/>
  <c r="E59" i="1" l="1"/>
  <c r="G59" i="1" s="1"/>
  <c r="H59" i="1" s="1"/>
  <c r="D60" i="1"/>
  <c r="B59" i="1" s="1"/>
  <c r="F59" i="1"/>
  <c r="D61" i="1" l="1"/>
  <c r="B60" i="1" s="1"/>
  <c r="E60" i="1"/>
  <c r="F60" i="1"/>
  <c r="G60" i="1" s="1"/>
  <c r="H60" i="1" s="1"/>
  <c r="D62" i="1" l="1"/>
  <c r="B61" i="1" s="1"/>
  <c r="E61" i="1"/>
  <c r="G61" i="1" s="1"/>
  <c r="H61" i="1" s="1"/>
  <c r="F61" i="1"/>
  <c r="F62" i="1" l="1"/>
  <c r="G62" i="1" s="1"/>
  <c r="H62" i="1" s="1"/>
  <c r="E62" i="1"/>
  <c r="D63" i="1"/>
  <c r="B62" i="1" s="1"/>
  <c r="D64" i="1" l="1"/>
  <c r="B63" i="1" s="1"/>
  <c r="E63" i="1"/>
  <c r="G63" i="1" s="1"/>
  <c r="H63" i="1" s="1"/>
  <c r="F63" i="1"/>
  <c r="D65" i="1" l="1"/>
  <c r="B64" i="1" s="1"/>
  <c r="E64" i="1"/>
  <c r="G64" i="1" s="1"/>
  <c r="H64" i="1" s="1"/>
  <c r="F64" i="1"/>
  <c r="D66" i="1" l="1"/>
  <c r="B65" i="1" s="1"/>
  <c r="E65" i="1"/>
  <c r="G65" i="1" s="1"/>
  <c r="H65" i="1" s="1"/>
  <c r="F65" i="1"/>
  <c r="E66" i="1" l="1"/>
  <c r="D67" i="1"/>
  <c r="B66" i="1" s="1"/>
  <c r="F66" i="1"/>
  <c r="G66" i="1"/>
  <c r="H66" i="1" s="1"/>
  <c r="F67" i="1" l="1"/>
  <c r="D68" i="1"/>
  <c r="B67" i="1" s="1"/>
  <c r="E67" i="1"/>
  <c r="G67" i="1"/>
  <c r="H67" i="1" s="1"/>
  <c r="D69" i="1" l="1"/>
  <c r="B68" i="1" s="1"/>
  <c r="E68" i="1"/>
  <c r="F68" i="1"/>
  <c r="G68" i="1"/>
  <c r="H68" i="1" s="1"/>
  <c r="F69" i="1" l="1"/>
  <c r="G69" i="1" s="1"/>
  <c r="H69" i="1" s="1"/>
  <c r="E69" i="1"/>
  <c r="D70" i="1"/>
  <c r="B69" i="1" s="1"/>
  <c r="F70" i="1" l="1"/>
  <c r="G70" i="1" s="1"/>
  <c r="H70" i="1" s="1"/>
  <c r="D71" i="1"/>
  <c r="B70" i="1" s="1"/>
  <c r="E70" i="1"/>
  <c r="F71" i="1" l="1"/>
  <c r="D72" i="1"/>
  <c r="B71" i="1" s="1"/>
  <c r="E71" i="1"/>
  <c r="G71" i="1"/>
  <c r="H71" i="1" s="1"/>
  <c r="F72" i="1" l="1"/>
  <c r="G72" i="1" s="1"/>
  <c r="H72" i="1" s="1"/>
  <c r="D73" i="1"/>
  <c r="B72" i="1" s="1"/>
  <c r="E72" i="1"/>
  <c r="F73" i="1" l="1"/>
  <c r="G73" i="1" s="1"/>
  <c r="H73" i="1" s="1"/>
  <c r="D74" i="1"/>
  <c r="B73" i="1" s="1"/>
  <c r="E73" i="1"/>
  <c r="F74" i="1" l="1"/>
  <c r="G74" i="1" s="1"/>
  <c r="H74" i="1" s="1"/>
  <c r="D75" i="1"/>
  <c r="B74" i="1" s="1"/>
  <c r="E74" i="1"/>
  <c r="F75" i="1" l="1"/>
  <c r="G75" i="1" s="1"/>
  <c r="H75" i="1" s="1"/>
  <c r="E75" i="1"/>
  <c r="D76" i="1"/>
  <c r="B75" i="1" s="1"/>
  <c r="F76" i="1" l="1"/>
  <c r="D77" i="1"/>
  <c r="B76" i="1" s="1"/>
  <c r="E76" i="1"/>
  <c r="G76" i="1"/>
  <c r="H76" i="1" s="1"/>
  <c r="E77" i="1" l="1"/>
  <c r="D78" i="1"/>
  <c r="B77" i="1" s="1"/>
  <c r="F77" i="1"/>
  <c r="G77" i="1"/>
  <c r="H77" i="1" s="1"/>
  <c r="F78" i="1" l="1"/>
  <c r="G78" i="1" s="1"/>
  <c r="H78" i="1" s="1"/>
  <c r="D79" i="1"/>
  <c r="B78" i="1" s="1"/>
  <c r="E78" i="1"/>
  <c r="F79" i="1" l="1"/>
  <c r="G79" i="1" s="1"/>
  <c r="H79" i="1" s="1"/>
  <c r="D80" i="1"/>
  <c r="B79" i="1" s="1"/>
  <c r="E79" i="1"/>
  <c r="F80" i="1" l="1"/>
  <c r="G80" i="1" s="1"/>
  <c r="H80" i="1" s="1"/>
  <c r="E80" i="1"/>
  <c r="D81" i="1"/>
  <c r="B80" i="1" s="1"/>
  <c r="F81" i="1" l="1"/>
  <c r="G81" i="1" s="1"/>
  <c r="H81" i="1" s="1"/>
  <c r="D82" i="1"/>
  <c r="B81" i="1" s="1"/>
  <c r="E81" i="1"/>
  <c r="F82" i="1" l="1"/>
  <c r="G82" i="1" s="1"/>
  <c r="H82" i="1" s="1"/>
  <c r="D83" i="1"/>
  <c r="B82" i="1" s="1"/>
  <c r="E82" i="1"/>
  <c r="F83" i="1" l="1"/>
  <c r="G83" i="1" s="1"/>
  <c r="H83" i="1" s="1"/>
  <c r="D84" i="1"/>
  <c r="B83" i="1" s="1"/>
  <c r="E83" i="1"/>
  <c r="F84" i="1" l="1"/>
  <c r="G84" i="1" s="1"/>
  <c r="H84" i="1" s="1"/>
  <c r="E84" i="1"/>
  <c r="D85" i="1"/>
  <c r="B84" i="1" s="1"/>
  <c r="F85" i="1" l="1"/>
  <c r="G85" i="1" s="1"/>
  <c r="H85" i="1" s="1"/>
  <c r="E85" i="1"/>
  <c r="D86" i="1"/>
  <c r="B85" i="1" s="1"/>
  <c r="F86" i="1" l="1"/>
  <c r="D87" i="1"/>
  <c r="B86" i="1" s="1"/>
  <c r="E86" i="1"/>
  <c r="G86" i="1"/>
  <c r="H86" i="1" s="1"/>
  <c r="F87" i="1" l="1"/>
  <c r="D88" i="1"/>
  <c r="B87" i="1" s="1"/>
  <c r="E87" i="1"/>
  <c r="G87" i="1"/>
  <c r="H87" i="1" s="1"/>
  <c r="F88" i="1" l="1"/>
  <c r="G88" i="1" s="1"/>
  <c r="H88" i="1" s="1"/>
  <c r="E88" i="1"/>
  <c r="D89" i="1"/>
  <c r="B88" i="1" s="1"/>
  <c r="F89" i="1"/>
  <c r="E89" i="1" l="1"/>
  <c r="D90" i="1"/>
  <c r="B89" i="1" s="1"/>
  <c r="G89" i="1"/>
  <c r="H89" i="1" s="1"/>
  <c r="F90" i="1" l="1"/>
  <c r="D91" i="1"/>
  <c r="B90" i="1" s="1"/>
  <c r="E90" i="1"/>
  <c r="G90" i="1"/>
  <c r="H90" i="1" s="1"/>
  <c r="F91" i="1" l="1"/>
  <c r="G91" i="1" s="1"/>
  <c r="H91" i="1" s="1"/>
  <c r="D92" i="1"/>
  <c r="B91" i="1" s="1"/>
  <c r="E91" i="1"/>
  <c r="F92" i="1" l="1"/>
  <c r="D93" i="1"/>
  <c r="B92" i="1" s="1"/>
  <c r="E92" i="1"/>
  <c r="G92" i="1"/>
  <c r="H92" i="1" s="1"/>
  <c r="F93" i="1" l="1"/>
  <c r="G93" i="1" s="1"/>
  <c r="H93" i="1" s="1"/>
  <c r="D94" i="1"/>
  <c r="B93" i="1" s="1"/>
  <c r="E93" i="1"/>
  <c r="E94" i="1"/>
  <c r="D95" i="1"/>
  <c r="B94" i="1" s="1"/>
  <c r="F94" i="1"/>
  <c r="G94" i="1" s="1"/>
  <c r="H94" i="1" s="1"/>
  <c r="E95" i="1" l="1"/>
  <c r="D96" i="1"/>
  <c r="B95" i="1" s="1"/>
  <c r="F95" i="1"/>
  <c r="G95" i="1" s="1"/>
  <c r="H95" i="1" s="1"/>
  <c r="D97" i="1" l="1"/>
  <c r="B96" i="1" s="1"/>
  <c r="E96" i="1"/>
  <c r="F96" i="1"/>
  <c r="G96" i="1" s="1"/>
  <c r="H96" i="1" s="1"/>
  <c r="D98" i="1" l="1"/>
  <c r="B97" i="1" s="1"/>
  <c r="E97" i="1"/>
  <c r="F97" i="1"/>
  <c r="G97" i="1" s="1"/>
  <c r="H97" i="1" s="1"/>
  <c r="E98" i="1" l="1"/>
  <c r="D99" i="1"/>
  <c r="B98" i="1" s="1"/>
  <c r="F98" i="1"/>
  <c r="G98" i="1" s="1"/>
  <c r="H98" i="1" s="1"/>
  <c r="E99" i="1" l="1"/>
  <c r="D100" i="1"/>
  <c r="B99" i="1" s="1"/>
  <c r="F99" i="1"/>
  <c r="G99" i="1" s="1"/>
  <c r="H99" i="1" s="1"/>
  <c r="D101" i="1" l="1"/>
  <c r="B100" i="1" s="1"/>
  <c r="E100" i="1"/>
  <c r="F100" i="1"/>
  <c r="G100" i="1" s="1"/>
  <c r="H100" i="1" s="1"/>
  <c r="D102" i="1" l="1"/>
  <c r="B101" i="1" s="1"/>
  <c r="E101" i="1"/>
  <c r="F101" i="1"/>
  <c r="G101" i="1" s="1"/>
  <c r="H101" i="1" s="1"/>
  <c r="E102" i="1" l="1"/>
  <c r="D103" i="1"/>
  <c r="B102" i="1" s="1"/>
  <c r="F102" i="1"/>
  <c r="G102" i="1" s="1"/>
  <c r="H102" i="1" s="1"/>
  <c r="E103" i="1" l="1"/>
  <c r="D104" i="1"/>
  <c r="B103" i="1" s="1"/>
  <c r="F103" i="1"/>
  <c r="R10" i="1" s="1"/>
  <c r="S10" i="1" s="1"/>
  <c r="G103" i="1" l="1"/>
  <c r="H103" i="1" s="1"/>
  <c r="E104" i="1"/>
  <c r="D105" i="1"/>
  <c r="B104" i="1" s="1"/>
  <c r="F104" i="1"/>
  <c r="G104" i="1" s="1"/>
  <c r="H104" i="1" s="1"/>
  <c r="E105" i="1" l="1"/>
  <c r="D106" i="1"/>
  <c r="B105" i="1" s="1"/>
  <c r="F105" i="1"/>
  <c r="G105" i="1" s="1"/>
  <c r="H105" i="1" s="1"/>
  <c r="E106" i="1" l="1"/>
  <c r="D107" i="1"/>
  <c r="B106" i="1" s="1"/>
  <c r="F106" i="1"/>
  <c r="G106" i="1" l="1"/>
  <c r="H106" i="1" s="1"/>
  <c r="D108" i="1"/>
  <c r="B107" i="1" s="1"/>
  <c r="E107" i="1"/>
  <c r="F107" i="1"/>
  <c r="G107" i="1" s="1"/>
  <c r="H107" i="1" s="1"/>
  <c r="E108" i="1" l="1"/>
  <c r="D109" i="1"/>
  <c r="B108" i="1" s="1"/>
  <c r="F108" i="1"/>
  <c r="G108" i="1" l="1"/>
  <c r="H108" i="1" s="1"/>
  <c r="D110" i="1"/>
  <c r="B109" i="1" s="1"/>
  <c r="E109" i="1"/>
  <c r="F109" i="1"/>
  <c r="G109" i="1" s="1"/>
  <c r="H109" i="1" s="1"/>
  <c r="D111" i="1" l="1"/>
  <c r="B110" i="1" s="1"/>
  <c r="E110" i="1"/>
  <c r="F110" i="1"/>
  <c r="G110" i="1" s="1"/>
  <c r="H110" i="1" s="1"/>
  <c r="E111" i="1" l="1"/>
  <c r="D112" i="1"/>
  <c r="B111" i="1" s="1"/>
  <c r="F111" i="1"/>
  <c r="G111" i="1" s="1"/>
  <c r="H111" i="1" s="1"/>
  <c r="E112" i="1" l="1"/>
  <c r="D113" i="1"/>
  <c r="B112" i="1" s="1"/>
  <c r="F112" i="1"/>
  <c r="G112" i="1" s="1"/>
  <c r="H112" i="1" s="1"/>
  <c r="D114" i="1" l="1"/>
  <c r="B113" i="1" s="1"/>
  <c r="E113" i="1"/>
  <c r="F113" i="1"/>
  <c r="G113" i="1" l="1"/>
  <c r="H113" i="1" s="1"/>
  <c r="F114" i="1" s="1"/>
  <c r="E114" i="1"/>
  <c r="D115" i="1"/>
  <c r="B114" i="1" s="1"/>
  <c r="G114" i="1" l="1"/>
  <c r="H114" i="1" s="1"/>
  <c r="E115" i="1"/>
  <c r="D116" i="1"/>
  <c r="B115" i="1" s="1"/>
  <c r="F115" i="1"/>
  <c r="G115" i="1" l="1"/>
  <c r="H115" i="1" s="1"/>
  <c r="F116" i="1" s="1"/>
  <c r="D117" i="1"/>
  <c r="B116" i="1" s="1"/>
  <c r="E116" i="1"/>
  <c r="G116" i="1" l="1"/>
  <c r="H116" i="1" s="1"/>
  <c r="D118" i="1"/>
  <c r="B117" i="1" s="1"/>
  <c r="E117" i="1"/>
  <c r="F117" i="1"/>
  <c r="G117" i="1" l="1"/>
  <c r="H117" i="1" s="1"/>
  <c r="E118" i="1"/>
  <c r="D119" i="1"/>
  <c r="B118" i="1" s="1"/>
  <c r="F118" i="1"/>
  <c r="G118" i="1" s="1"/>
  <c r="H118" i="1" s="1"/>
  <c r="D120" i="1" l="1"/>
  <c r="B119" i="1" s="1"/>
  <c r="E119" i="1"/>
  <c r="F119" i="1"/>
  <c r="G119" i="1" s="1"/>
  <c r="H119" i="1" s="1"/>
  <c r="D121" i="1" l="1"/>
  <c r="B120" i="1" s="1"/>
  <c r="E120" i="1"/>
  <c r="F120" i="1"/>
  <c r="G120" i="1" s="1"/>
  <c r="H120" i="1" s="1"/>
  <c r="E121" i="1" l="1"/>
  <c r="D122" i="1"/>
  <c r="B121" i="1" s="1"/>
  <c r="F121" i="1"/>
  <c r="G121" i="1" s="1"/>
  <c r="H121" i="1" s="1"/>
  <c r="E122" i="1" l="1"/>
  <c r="D123" i="1"/>
  <c r="B122" i="1" s="1"/>
  <c r="F122" i="1"/>
  <c r="G122" i="1" s="1"/>
  <c r="H122" i="1" s="1"/>
  <c r="D124" i="1" l="1"/>
  <c r="B123" i="1" s="1"/>
  <c r="E123" i="1"/>
  <c r="F123" i="1"/>
  <c r="G123" i="1" l="1"/>
  <c r="H123" i="1" s="1"/>
  <c r="E124" i="1"/>
  <c r="D125" i="1"/>
  <c r="B124" i="1" s="1"/>
  <c r="F124" i="1"/>
  <c r="G124" i="1" s="1"/>
  <c r="H124" i="1" s="1"/>
  <c r="D126" i="1" l="1"/>
  <c r="B125" i="1" s="1"/>
  <c r="E125" i="1"/>
  <c r="F125" i="1"/>
  <c r="G125" i="1" s="1"/>
  <c r="H125" i="1" s="1"/>
  <c r="E126" i="1" l="1"/>
  <c r="D127" i="1"/>
  <c r="B126" i="1" s="1"/>
  <c r="F126" i="1"/>
  <c r="G126" i="1" s="1"/>
  <c r="H126" i="1" s="1"/>
  <c r="D128" i="1" l="1"/>
  <c r="B127" i="1" s="1"/>
  <c r="E127" i="1"/>
  <c r="F127" i="1"/>
  <c r="G127" i="1" s="1"/>
  <c r="H127" i="1"/>
  <c r="E128" i="1" l="1"/>
  <c r="D129" i="1"/>
  <c r="B128" i="1" s="1"/>
  <c r="F128" i="1"/>
  <c r="G128" i="1" s="1"/>
  <c r="H128" i="1" s="1"/>
  <c r="D130" i="1" l="1"/>
  <c r="B129" i="1" s="1"/>
  <c r="E129" i="1"/>
  <c r="F129" i="1"/>
  <c r="G129" i="1" s="1"/>
  <c r="H129" i="1" s="1"/>
  <c r="D131" i="1" l="1"/>
  <c r="B130" i="1" s="1"/>
  <c r="E130" i="1"/>
  <c r="F130" i="1"/>
  <c r="G130" i="1" s="1"/>
  <c r="H130" i="1" s="1"/>
  <c r="E131" i="1" l="1"/>
  <c r="D132" i="1"/>
  <c r="B131" i="1" s="1"/>
  <c r="F131" i="1"/>
  <c r="G131" i="1" s="1"/>
  <c r="H131" i="1" s="1"/>
  <c r="D133" i="1" l="1"/>
  <c r="B132" i="1" s="1"/>
  <c r="E132" i="1"/>
  <c r="F132" i="1"/>
  <c r="G132" i="1" s="1"/>
  <c r="H132" i="1" s="1"/>
  <c r="D134" i="1" l="1"/>
  <c r="B133" i="1" s="1"/>
  <c r="E133" i="1"/>
  <c r="F133" i="1"/>
  <c r="G133" i="1" l="1"/>
  <c r="H133" i="1" s="1"/>
  <c r="H134" i="1"/>
  <c r="G134" i="1"/>
  <c r="E134" i="1"/>
  <c r="F134" i="1"/>
  <c r="D135" i="1"/>
  <c r="B134" i="1" s="1"/>
  <c r="F135" i="1" l="1"/>
  <c r="E135" i="1"/>
  <c r="H135" i="1"/>
  <c r="G135" i="1"/>
  <c r="D136" i="1"/>
  <c r="B135" i="1" s="1"/>
  <c r="E136" i="1" l="1"/>
  <c r="H136" i="1"/>
  <c r="F136" i="1"/>
  <c r="G136" i="1"/>
  <c r="D137" i="1"/>
  <c r="B136" i="1" s="1"/>
  <c r="G137" i="1" l="1"/>
  <c r="F137" i="1"/>
  <c r="D138" i="1"/>
  <c r="B137" i="1" s="1"/>
  <c r="H137" i="1"/>
  <c r="E137" i="1"/>
  <c r="H138" i="1" l="1"/>
  <c r="F138" i="1"/>
  <c r="E138" i="1"/>
  <c r="G138" i="1"/>
  <c r="D139" i="1"/>
  <c r="B138" i="1" s="1"/>
  <c r="F139" i="1" l="1"/>
  <c r="H139" i="1"/>
  <c r="G139" i="1"/>
  <c r="E139" i="1"/>
  <c r="D140" i="1"/>
  <c r="B139" i="1" s="1"/>
  <c r="F140" i="1" l="1"/>
  <c r="E140" i="1"/>
  <c r="H140" i="1"/>
  <c r="G140" i="1"/>
  <c r="D141" i="1"/>
  <c r="B140" i="1" s="1"/>
  <c r="G141" i="1" l="1"/>
  <c r="E141" i="1"/>
  <c r="F141" i="1"/>
  <c r="D142" i="1"/>
  <c r="B141" i="1" s="1"/>
  <c r="H141" i="1"/>
  <c r="H142" i="1" l="1"/>
  <c r="G142" i="1"/>
  <c r="E142" i="1"/>
  <c r="D143" i="1"/>
  <c r="B142" i="1" s="1"/>
  <c r="F142" i="1"/>
  <c r="H143" i="1" l="1"/>
  <c r="G143" i="1"/>
  <c r="E143" i="1"/>
  <c r="F143" i="1"/>
  <c r="D144" i="1"/>
  <c r="B143" i="1" s="1"/>
  <c r="F144" i="1" l="1"/>
  <c r="H144" i="1"/>
  <c r="D145" i="1"/>
  <c r="B144" i="1" s="1"/>
  <c r="G144" i="1"/>
  <c r="E144" i="1"/>
  <c r="D146" i="1" l="1"/>
  <c r="B145" i="1" s="1"/>
  <c r="H145" i="1"/>
  <c r="E145" i="1"/>
  <c r="G145" i="1"/>
  <c r="F145" i="1"/>
  <c r="F146" i="1" l="1"/>
  <c r="H146" i="1"/>
  <c r="E146" i="1"/>
  <c r="D147" i="1"/>
  <c r="B146" i="1" s="1"/>
  <c r="G146" i="1"/>
  <c r="H147" i="1" l="1"/>
  <c r="E147" i="1"/>
  <c r="D148" i="1"/>
  <c r="B147" i="1" s="1"/>
  <c r="G147" i="1"/>
  <c r="F147" i="1"/>
  <c r="G148" i="1" l="1"/>
  <c r="F148" i="1"/>
  <c r="E148" i="1"/>
  <c r="D149" i="1"/>
  <c r="B148" i="1" s="1"/>
  <c r="H148" i="1"/>
  <c r="H149" i="1" l="1"/>
  <c r="G149" i="1"/>
  <c r="F149" i="1"/>
  <c r="E149" i="1"/>
  <c r="D150" i="1"/>
  <c r="B149" i="1" s="1"/>
  <c r="H150" i="1" l="1"/>
  <c r="G150" i="1"/>
  <c r="F150" i="1"/>
  <c r="D151" i="1"/>
  <c r="B150" i="1" s="1"/>
  <c r="E150" i="1"/>
  <c r="F151" i="1" l="1"/>
  <c r="E151" i="1"/>
  <c r="D152" i="1"/>
  <c r="B151" i="1" s="1"/>
  <c r="H151" i="1"/>
  <c r="G151" i="1"/>
  <c r="F152" i="1" l="1"/>
  <c r="D153" i="1"/>
  <c r="B152" i="1" s="1"/>
  <c r="H152" i="1"/>
  <c r="G152" i="1"/>
  <c r="E152" i="1"/>
  <c r="G153" i="1" l="1"/>
  <c r="F153" i="1"/>
  <c r="D154" i="1"/>
  <c r="B153" i="1" s="1"/>
  <c r="H153" i="1"/>
  <c r="E153" i="1"/>
  <c r="E154" i="1" l="1"/>
  <c r="G154" i="1"/>
  <c r="H154" i="1"/>
  <c r="F154" i="1"/>
  <c r="D155" i="1"/>
  <c r="B154" i="1" s="1"/>
  <c r="F155" i="1" l="1"/>
  <c r="G155" i="1"/>
  <c r="H155" i="1"/>
  <c r="E155" i="1"/>
  <c r="D156" i="1"/>
  <c r="B155" i="1" s="1"/>
  <c r="F156" i="1" l="1"/>
  <c r="E156" i="1"/>
  <c r="D157" i="1"/>
  <c r="B156" i="1" s="1"/>
  <c r="G156" i="1"/>
  <c r="H156" i="1"/>
  <c r="E157" i="1" l="1"/>
  <c r="G157" i="1"/>
  <c r="F157" i="1"/>
  <c r="H157" i="1"/>
  <c r="D158" i="1"/>
  <c r="B157" i="1" s="1"/>
  <c r="D159" i="1" l="1"/>
  <c r="B158" i="1" s="1"/>
  <c r="E158" i="1"/>
  <c r="H158" i="1"/>
  <c r="F158" i="1"/>
  <c r="G158" i="1"/>
  <c r="G159" i="1" l="1"/>
  <c r="D160" i="1"/>
  <c r="B159" i="1" s="1"/>
  <c r="H159" i="1"/>
  <c r="F159" i="1"/>
  <c r="E159" i="1"/>
  <c r="F160" i="1" l="1"/>
  <c r="H160" i="1"/>
  <c r="G160" i="1"/>
  <c r="E160" i="1"/>
  <c r="D161" i="1"/>
  <c r="B160" i="1" s="1"/>
  <c r="D162" i="1" l="1"/>
  <c r="B161" i="1" s="1"/>
  <c r="H161" i="1"/>
  <c r="F161" i="1"/>
  <c r="G161" i="1"/>
  <c r="E161" i="1"/>
  <c r="G162" i="1" l="1"/>
  <c r="D163" i="1"/>
  <c r="B162" i="1" s="1"/>
  <c r="F162" i="1"/>
  <c r="E162" i="1"/>
  <c r="H162" i="1"/>
  <c r="E163" i="1" l="1"/>
  <c r="D164" i="1"/>
  <c r="B163" i="1" s="1"/>
  <c r="G163" i="1"/>
  <c r="F163" i="1"/>
  <c r="H163" i="1"/>
  <c r="G164" i="1" l="1"/>
  <c r="F164" i="1"/>
  <c r="D165" i="1"/>
  <c r="B164" i="1" s="1"/>
  <c r="H164" i="1"/>
  <c r="E164" i="1"/>
  <c r="D166" i="1" l="1"/>
  <c r="B165" i="1" s="1"/>
  <c r="H165" i="1"/>
  <c r="E165" i="1"/>
  <c r="G165" i="1"/>
  <c r="F165" i="1"/>
  <c r="H166" i="1" l="1"/>
  <c r="G166" i="1"/>
  <c r="E166" i="1"/>
  <c r="F166" i="1"/>
  <c r="D167" i="1"/>
  <c r="B166" i="1" s="1"/>
  <c r="F167" i="1" l="1"/>
  <c r="D168" i="1"/>
  <c r="B167" i="1" s="1"/>
  <c r="H167" i="1"/>
  <c r="G167" i="1"/>
  <c r="E167" i="1"/>
  <c r="H168" i="1" l="1"/>
  <c r="F168" i="1"/>
  <c r="D169" i="1"/>
  <c r="B168" i="1" s="1"/>
  <c r="G168" i="1"/>
  <c r="E168" i="1"/>
  <c r="G169" i="1" l="1"/>
  <c r="F169" i="1"/>
  <c r="D170" i="1"/>
  <c r="B169" i="1" s="1"/>
  <c r="E169" i="1"/>
  <c r="H169" i="1"/>
  <c r="H170" i="1" l="1"/>
  <c r="E170" i="1"/>
  <c r="D171" i="1"/>
  <c r="B170" i="1" s="1"/>
  <c r="G170" i="1"/>
  <c r="F170" i="1"/>
  <c r="D172" i="1" l="1"/>
  <c r="B171" i="1" s="1"/>
  <c r="G171" i="1"/>
  <c r="H171" i="1"/>
  <c r="F171" i="1"/>
  <c r="E171" i="1"/>
  <c r="F172" i="1" l="1"/>
  <c r="E172" i="1"/>
  <c r="D173" i="1"/>
  <c r="B172" i="1" s="1"/>
  <c r="G172" i="1"/>
  <c r="H172" i="1"/>
  <c r="F173" i="1" l="1"/>
  <c r="D174" i="1"/>
  <c r="B173" i="1" s="1"/>
  <c r="E173" i="1"/>
  <c r="G173" i="1"/>
  <c r="H173" i="1"/>
  <c r="G174" i="1" l="1"/>
  <c r="E174" i="1"/>
  <c r="H174" i="1"/>
  <c r="F174" i="1"/>
  <c r="D175" i="1"/>
  <c r="B174" i="1" s="1"/>
  <c r="E175" i="1" l="1"/>
  <c r="H175" i="1"/>
  <c r="F175" i="1"/>
  <c r="G175" i="1"/>
  <c r="D176" i="1"/>
  <c r="B175" i="1" s="1"/>
  <c r="F176" i="1" l="1"/>
  <c r="D177" i="1"/>
  <c r="B176" i="1" s="1"/>
  <c r="E176" i="1"/>
  <c r="G176" i="1"/>
  <c r="H176" i="1"/>
  <c r="D178" i="1" l="1"/>
  <c r="B177" i="1" s="1"/>
  <c r="H177" i="1"/>
  <c r="G177" i="1"/>
  <c r="F177" i="1"/>
  <c r="E177" i="1"/>
  <c r="D179" i="1" l="1"/>
  <c r="B178" i="1" s="1"/>
  <c r="F178" i="1"/>
  <c r="G178" i="1"/>
  <c r="H178" i="1"/>
  <c r="E178" i="1"/>
  <c r="H179" i="1" l="1"/>
  <c r="G179" i="1"/>
  <c r="D180" i="1"/>
  <c r="B179" i="1" s="1"/>
  <c r="F179" i="1"/>
  <c r="E179" i="1"/>
  <c r="G180" i="1" l="1"/>
  <c r="H180" i="1"/>
  <c r="F180" i="1"/>
  <c r="D181" i="1"/>
  <c r="B180" i="1" s="1"/>
  <c r="E180" i="1"/>
  <c r="D182" i="1" l="1"/>
  <c r="B181" i="1" s="1"/>
  <c r="G181" i="1"/>
  <c r="H181" i="1"/>
  <c r="E181" i="1"/>
  <c r="F181" i="1"/>
  <c r="H182" i="1" l="1"/>
  <c r="G182" i="1"/>
  <c r="D183" i="1"/>
  <c r="B182" i="1" s="1"/>
  <c r="F182" i="1"/>
  <c r="E182" i="1"/>
  <c r="F183" i="1" l="1"/>
  <c r="E183" i="1"/>
  <c r="D184" i="1"/>
  <c r="B183" i="1" s="1"/>
  <c r="G183" i="1"/>
  <c r="H183" i="1"/>
  <c r="D185" i="1" l="1"/>
  <c r="B184" i="1" s="1"/>
  <c r="H184" i="1"/>
  <c r="G184" i="1"/>
  <c r="F184" i="1"/>
  <c r="E184" i="1"/>
  <c r="G185" i="1" l="1"/>
  <c r="F185" i="1"/>
  <c r="D186" i="1"/>
  <c r="B185" i="1" s="1"/>
  <c r="H185" i="1"/>
  <c r="E185" i="1"/>
  <c r="H186" i="1" l="1"/>
  <c r="E186" i="1"/>
  <c r="G186" i="1"/>
  <c r="F186" i="1"/>
  <c r="D187" i="1"/>
  <c r="B186" i="1" s="1"/>
  <c r="F187" i="1" l="1"/>
  <c r="G187" i="1"/>
  <c r="H187" i="1"/>
  <c r="D188" i="1"/>
  <c r="B187" i="1" s="1"/>
  <c r="E187" i="1"/>
  <c r="F188" i="1" l="1"/>
  <c r="D189" i="1"/>
  <c r="B188" i="1" s="1"/>
  <c r="G188" i="1"/>
  <c r="E188" i="1"/>
  <c r="H188" i="1"/>
  <c r="G189" i="1" l="1"/>
  <c r="H189" i="1"/>
  <c r="E189" i="1"/>
  <c r="F189" i="1"/>
  <c r="D190" i="1"/>
  <c r="B189" i="1" s="1"/>
  <c r="D191" i="1" l="1"/>
  <c r="B190" i="1" s="1"/>
  <c r="H190" i="1"/>
  <c r="E190" i="1"/>
  <c r="G190" i="1"/>
  <c r="F190" i="1"/>
  <c r="E191" i="1" l="1"/>
  <c r="H191" i="1"/>
  <c r="F191" i="1"/>
  <c r="G191" i="1"/>
  <c r="D192" i="1"/>
  <c r="B191" i="1" s="1"/>
  <c r="F192" i="1" l="1"/>
  <c r="G192" i="1"/>
  <c r="D193" i="1"/>
  <c r="B192" i="1" s="1"/>
  <c r="H192" i="1"/>
  <c r="E192" i="1"/>
  <c r="D194" i="1" l="1"/>
  <c r="B193" i="1" s="1"/>
  <c r="H193" i="1"/>
  <c r="G193" i="1"/>
  <c r="F193" i="1"/>
  <c r="E193" i="1"/>
  <c r="H194" i="1" l="1"/>
  <c r="G194" i="1"/>
  <c r="F194" i="1"/>
  <c r="E194" i="1"/>
  <c r="D195" i="1"/>
  <c r="B194" i="1" s="1"/>
  <c r="H195" i="1" l="1"/>
  <c r="E195" i="1"/>
  <c r="G195" i="1"/>
  <c r="F195" i="1"/>
  <c r="D196" i="1"/>
  <c r="B195" i="1" s="1"/>
  <c r="G196" i="1" l="1"/>
  <c r="F196" i="1"/>
  <c r="H196" i="1"/>
  <c r="D197" i="1"/>
  <c r="B196" i="1" s="1"/>
  <c r="E196" i="1"/>
  <c r="D198" i="1" l="1"/>
  <c r="B197" i="1" s="1"/>
  <c r="G197" i="1"/>
  <c r="E197" i="1"/>
  <c r="F197" i="1"/>
  <c r="H197" i="1"/>
  <c r="H198" i="1" l="1"/>
  <c r="G198" i="1"/>
  <c r="E198" i="1"/>
  <c r="D199" i="1"/>
  <c r="B198" i="1" s="1"/>
  <c r="F198" i="1"/>
  <c r="H199" i="1" l="1"/>
  <c r="D200" i="1"/>
  <c r="B199" i="1" s="1"/>
  <c r="F199" i="1"/>
  <c r="G199" i="1"/>
  <c r="E199" i="1"/>
  <c r="H200" i="1" l="1"/>
  <c r="G200" i="1"/>
  <c r="F200" i="1"/>
  <c r="E200" i="1"/>
  <c r="D201" i="1"/>
  <c r="B200" i="1" s="1"/>
  <c r="F201" i="1" l="1"/>
  <c r="E201" i="1"/>
  <c r="G201" i="1"/>
  <c r="D202" i="1"/>
  <c r="B201" i="1" s="1"/>
  <c r="H201" i="1"/>
  <c r="H202" i="1" l="1"/>
  <c r="G202" i="1"/>
  <c r="E202" i="1"/>
  <c r="F202" i="1"/>
  <c r="D203" i="1"/>
  <c r="B202" i="1" s="1"/>
  <c r="G203" i="1" l="1"/>
  <c r="E203" i="1"/>
  <c r="D204" i="1"/>
  <c r="B203" i="1" s="1"/>
  <c r="F203" i="1"/>
  <c r="H203" i="1"/>
  <c r="F204" i="1" l="1"/>
  <c r="E204" i="1"/>
  <c r="D205" i="1"/>
  <c r="B204" i="1" s="1"/>
  <c r="G204" i="1"/>
  <c r="H204" i="1"/>
  <c r="G205" i="1" l="1"/>
  <c r="H205" i="1"/>
  <c r="F205" i="1"/>
  <c r="D206" i="1"/>
  <c r="B205" i="1" s="1"/>
  <c r="E205" i="1"/>
  <c r="D207" i="1" l="1"/>
  <c r="B206" i="1" s="1"/>
  <c r="H206" i="1"/>
  <c r="G206" i="1"/>
  <c r="F206" i="1"/>
  <c r="E206" i="1"/>
  <c r="E207" i="1" l="1"/>
  <c r="G207" i="1"/>
  <c r="F207" i="1"/>
  <c r="H207" i="1"/>
  <c r="D208" i="1"/>
  <c r="B207" i="1" s="1"/>
  <c r="F208" i="1" l="1"/>
  <c r="H208" i="1"/>
  <c r="E208" i="1"/>
  <c r="D209" i="1"/>
  <c r="B208" i="1" s="1"/>
  <c r="G208" i="1"/>
  <c r="G209" i="1" l="1"/>
  <c r="D210" i="1"/>
  <c r="B209" i="1" s="1"/>
  <c r="F209" i="1"/>
  <c r="E209" i="1"/>
  <c r="H209" i="1"/>
  <c r="H210" i="1" l="1"/>
  <c r="F210" i="1"/>
  <c r="E210" i="1"/>
  <c r="D211" i="1"/>
  <c r="B210" i="1" s="1"/>
  <c r="G210" i="1"/>
  <c r="H211" i="1" l="1"/>
  <c r="E211" i="1"/>
  <c r="F211" i="1"/>
  <c r="D212" i="1"/>
  <c r="B211" i="1" s="1"/>
  <c r="G211" i="1"/>
  <c r="H212" i="1" l="1"/>
  <c r="D213" i="1"/>
  <c r="B212" i="1" s="1"/>
  <c r="G212" i="1"/>
  <c r="E212" i="1"/>
  <c r="F212" i="1"/>
  <c r="D214" i="1" l="1"/>
  <c r="B213" i="1" s="1"/>
  <c r="E213" i="1"/>
  <c r="H213" i="1"/>
  <c r="F213" i="1"/>
  <c r="G213" i="1"/>
  <c r="G214" i="1" l="1"/>
  <c r="E214" i="1"/>
  <c r="H214" i="1"/>
  <c r="F214" i="1"/>
  <c r="D215" i="1"/>
  <c r="B214" i="1" s="1"/>
  <c r="F215" i="1" l="1"/>
  <c r="E215" i="1"/>
  <c r="D216" i="1"/>
  <c r="B215" i="1" s="1"/>
  <c r="H215" i="1"/>
  <c r="G215" i="1"/>
  <c r="D217" i="1" l="1"/>
  <c r="B216" i="1" s="1"/>
  <c r="H216" i="1"/>
  <c r="F216" i="1"/>
  <c r="G216" i="1"/>
  <c r="E216" i="1"/>
  <c r="G217" i="1" l="1"/>
  <c r="F217" i="1"/>
  <c r="D218" i="1"/>
  <c r="B217" i="1" s="1"/>
  <c r="H217" i="1"/>
  <c r="E217" i="1"/>
  <c r="H218" i="1" l="1"/>
  <c r="E218" i="1"/>
  <c r="F218" i="1"/>
  <c r="D219" i="1"/>
  <c r="B218" i="1" s="1"/>
  <c r="G218" i="1"/>
  <c r="H219" i="1" l="1"/>
  <c r="F219" i="1"/>
  <c r="G219" i="1"/>
  <c r="E219" i="1"/>
  <c r="D220" i="1"/>
  <c r="B219" i="1" s="1"/>
  <c r="F220" i="1" l="1"/>
  <c r="E220" i="1"/>
  <c r="H220" i="1"/>
  <c r="D221" i="1"/>
  <c r="B220" i="1" s="1"/>
  <c r="G220" i="1"/>
  <c r="G221" i="1" l="1"/>
  <c r="D222" i="1"/>
  <c r="B221" i="1" s="1"/>
  <c r="H221" i="1"/>
  <c r="E221" i="1"/>
  <c r="F221" i="1"/>
  <c r="D223" i="1" l="1"/>
  <c r="B222" i="1" s="1"/>
  <c r="H222" i="1"/>
  <c r="G222" i="1"/>
  <c r="F222" i="1"/>
  <c r="E222" i="1"/>
  <c r="E223" i="1" l="1"/>
  <c r="H223" i="1"/>
  <c r="F223" i="1"/>
  <c r="G223" i="1"/>
  <c r="D224" i="1"/>
  <c r="B223" i="1" s="1"/>
  <c r="F224" i="1" l="1"/>
  <c r="E224" i="1"/>
  <c r="H224" i="1"/>
  <c r="D225" i="1"/>
  <c r="B224" i="1" s="1"/>
  <c r="G224" i="1"/>
  <c r="D226" i="1" l="1"/>
  <c r="B225" i="1" s="1"/>
  <c r="H225" i="1"/>
  <c r="E225" i="1"/>
  <c r="F225" i="1"/>
  <c r="G225" i="1"/>
  <c r="D227" i="1" l="1"/>
  <c r="B226" i="1" s="1"/>
  <c r="H226" i="1"/>
  <c r="E226" i="1"/>
  <c r="F226" i="1"/>
  <c r="G226" i="1"/>
  <c r="H227" i="1" l="1"/>
  <c r="E227" i="1"/>
  <c r="G227" i="1"/>
  <c r="D228" i="1"/>
  <c r="B227" i="1" s="1"/>
  <c r="F227" i="1"/>
  <c r="G228" i="1" l="1"/>
  <c r="F228" i="1"/>
  <c r="H228" i="1"/>
  <c r="E228" i="1"/>
  <c r="D229" i="1"/>
  <c r="B228" i="1" s="1"/>
  <c r="D230" i="1" l="1"/>
  <c r="B229" i="1" s="1"/>
  <c r="H229" i="1"/>
  <c r="G229" i="1"/>
  <c r="F229" i="1"/>
  <c r="E229" i="1"/>
  <c r="H230" i="1" l="1"/>
  <c r="G230" i="1"/>
  <c r="F230" i="1"/>
  <c r="E230" i="1"/>
  <c r="D231" i="1"/>
  <c r="B230" i="1" s="1"/>
  <c r="F231" i="1" l="1"/>
  <c r="E231" i="1"/>
  <c r="G231" i="1"/>
  <c r="D232" i="1"/>
  <c r="B231" i="1" s="1"/>
  <c r="H231" i="1"/>
  <c r="F232" i="1" l="1"/>
  <c r="H232" i="1"/>
  <c r="G232" i="1"/>
  <c r="D233" i="1"/>
  <c r="B232" i="1" s="1"/>
  <c r="E232" i="1"/>
  <c r="G233" i="1" l="1"/>
  <c r="F233" i="1"/>
  <c r="E233" i="1"/>
  <c r="H233" i="1"/>
  <c r="D234" i="1"/>
  <c r="B233" i="1" s="1"/>
  <c r="H234" i="1" l="1"/>
  <c r="E234" i="1"/>
  <c r="G234" i="1"/>
  <c r="F234" i="1"/>
  <c r="D235" i="1"/>
  <c r="B234" i="1" s="1"/>
  <c r="D236" i="1" l="1"/>
  <c r="B235" i="1" s="1"/>
  <c r="H235" i="1"/>
  <c r="G235" i="1"/>
  <c r="E235" i="1"/>
  <c r="F235" i="1"/>
  <c r="F236" i="1" l="1"/>
  <c r="H236" i="1"/>
  <c r="E236" i="1"/>
  <c r="G236" i="1"/>
  <c r="D237" i="1"/>
  <c r="B236" i="1" s="1"/>
  <c r="G237" i="1" l="1"/>
  <c r="F237" i="1"/>
  <c r="H237" i="1"/>
  <c r="E237" i="1"/>
  <c r="D238" i="1"/>
  <c r="B237" i="1" s="1"/>
  <c r="D239" i="1" l="1"/>
  <c r="B238" i="1" s="1"/>
  <c r="F238" i="1"/>
  <c r="E238" i="1"/>
  <c r="G238" i="1"/>
  <c r="H238" i="1"/>
  <c r="E239" i="1" l="1"/>
  <c r="H239" i="1"/>
  <c r="F239" i="1"/>
  <c r="D240" i="1"/>
  <c r="B239" i="1" s="1"/>
  <c r="G239" i="1"/>
  <c r="G240" i="1" l="1"/>
  <c r="F240" i="1"/>
  <c r="E240" i="1"/>
  <c r="D241" i="1"/>
  <c r="B240" i="1" s="1"/>
  <c r="H240" i="1"/>
  <c r="G241" i="1" l="1"/>
  <c r="H241" i="1"/>
  <c r="E241" i="1"/>
  <c r="D242" i="1"/>
  <c r="B241" i="1" s="1"/>
  <c r="F241" i="1"/>
  <c r="H242" i="1" l="1"/>
  <c r="F242" i="1"/>
  <c r="E242" i="1"/>
  <c r="D243" i="1"/>
  <c r="B242" i="1" s="1"/>
  <c r="G242" i="1"/>
  <c r="E243" i="1" l="1"/>
  <c r="F243" i="1"/>
  <c r="D244" i="1"/>
  <c r="B243" i="1" s="1"/>
  <c r="H243" i="1"/>
  <c r="G243" i="1"/>
  <c r="G244" i="1" l="1"/>
  <c r="D245" i="1"/>
  <c r="B244" i="1" s="1"/>
  <c r="F244" i="1"/>
  <c r="E244" i="1"/>
  <c r="H244" i="1"/>
  <c r="E245" i="1" l="1"/>
  <c r="D246" i="1"/>
  <c r="B245" i="1" s="1"/>
  <c r="H245" i="1"/>
  <c r="G245" i="1"/>
  <c r="F245" i="1"/>
  <c r="H246" i="1" l="1"/>
  <c r="G246" i="1"/>
  <c r="F246" i="1"/>
  <c r="E246" i="1"/>
  <c r="D247" i="1"/>
  <c r="B246" i="1" s="1"/>
  <c r="F247" i="1" l="1"/>
  <c r="H247" i="1"/>
  <c r="E247" i="1"/>
  <c r="G247" i="1"/>
  <c r="D248" i="1"/>
  <c r="B247" i="1" s="1"/>
  <c r="G248" i="1" l="1"/>
  <c r="E248" i="1"/>
  <c r="H248" i="1"/>
  <c r="F248" i="1"/>
  <c r="D249" i="1"/>
  <c r="B248" i="1" s="1"/>
  <c r="H249" i="1" l="1"/>
  <c r="G249" i="1"/>
  <c r="F249" i="1"/>
  <c r="E249" i="1"/>
  <c r="D250" i="1"/>
  <c r="B249" i="1" s="1"/>
  <c r="H250" i="1" l="1"/>
  <c r="G250" i="1"/>
  <c r="D251" i="1"/>
  <c r="B250" i="1" s="1"/>
  <c r="E250" i="1"/>
  <c r="F250" i="1"/>
  <c r="F251" i="1" l="1"/>
  <c r="G251" i="1"/>
  <c r="E251" i="1"/>
  <c r="H251" i="1"/>
  <c r="D252" i="1"/>
  <c r="B251" i="1" s="1"/>
  <c r="D253" i="1" l="1"/>
  <c r="B252" i="1" s="1"/>
  <c r="F252" i="1"/>
  <c r="E252" i="1"/>
  <c r="G252" i="1"/>
  <c r="H252" i="1"/>
  <c r="G253" i="1" l="1"/>
  <c r="F253" i="1"/>
  <c r="D254" i="1"/>
  <c r="B253" i="1" s="1"/>
  <c r="H253" i="1"/>
  <c r="E253" i="1"/>
  <c r="D255" i="1" l="1"/>
  <c r="B254" i="1" s="1"/>
  <c r="G254" i="1"/>
  <c r="F254" i="1"/>
  <c r="E254" i="1"/>
  <c r="H254" i="1"/>
  <c r="E255" i="1" l="1"/>
  <c r="G255" i="1"/>
  <c r="F255" i="1"/>
  <c r="H255" i="1"/>
  <c r="D256" i="1"/>
  <c r="B255" i="1" s="1"/>
  <c r="F256" i="1" l="1"/>
  <c r="G256" i="1"/>
  <c r="H256" i="1"/>
  <c r="E256" i="1"/>
  <c r="D257" i="1"/>
  <c r="B256" i="1" s="1"/>
  <c r="D258" i="1" l="1"/>
  <c r="B257" i="1" s="1"/>
  <c r="G257" i="1"/>
  <c r="H257" i="1"/>
  <c r="F257" i="1"/>
  <c r="E257" i="1"/>
  <c r="G258" i="1" l="1"/>
  <c r="F258" i="1"/>
  <c r="H258" i="1"/>
  <c r="E258" i="1"/>
  <c r="D259" i="1"/>
  <c r="B258" i="1" s="1"/>
  <c r="H259" i="1" l="1"/>
  <c r="D260" i="1"/>
  <c r="B259" i="1" s="1"/>
  <c r="G259" i="1"/>
  <c r="E259" i="1"/>
  <c r="F259" i="1"/>
  <c r="H260" i="1" l="1"/>
  <c r="G260" i="1"/>
  <c r="E260" i="1"/>
  <c r="D261" i="1"/>
  <c r="B260" i="1" s="1"/>
  <c r="F260" i="1"/>
  <c r="H261" i="1" l="1"/>
  <c r="G261" i="1"/>
  <c r="F261" i="1"/>
  <c r="D262" i="1"/>
  <c r="B261" i="1" s="1"/>
  <c r="E261" i="1"/>
  <c r="H262" i="1" l="1"/>
  <c r="G262" i="1"/>
  <c r="F262" i="1"/>
  <c r="E262" i="1"/>
  <c r="D263" i="1"/>
  <c r="B262" i="1" s="1"/>
  <c r="H263" i="1" l="1"/>
  <c r="F263" i="1"/>
  <c r="E263" i="1"/>
  <c r="G263" i="1"/>
  <c r="D264" i="1"/>
  <c r="B263" i="1" s="1"/>
  <c r="H264" i="1" l="1"/>
  <c r="E264" i="1"/>
  <c r="F264" i="1"/>
  <c r="G264" i="1"/>
  <c r="D265" i="1"/>
  <c r="B264" i="1" s="1"/>
  <c r="F265" i="1" l="1"/>
  <c r="E265" i="1"/>
  <c r="D266" i="1"/>
  <c r="B265" i="1" s="1"/>
  <c r="G265" i="1"/>
  <c r="H265" i="1"/>
  <c r="G266" i="1" l="1"/>
  <c r="F266" i="1"/>
  <c r="D267" i="1"/>
  <c r="B266" i="1" s="1"/>
  <c r="E266" i="1"/>
  <c r="H266" i="1"/>
  <c r="G267" i="1" l="1"/>
  <c r="H267" i="1"/>
  <c r="D268" i="1"/>
  <c r="B267" i="1" s="1"/>
  <c r="E267" i="1"/>
  <c r="F267" i="1"/>
  <c r="F268" i="1" l="1"/>
  <c r="G268" i="1"/>
  <c r="D269" i="1"/>
  <c r="B268" i="1" s="1"/>
  <c r="E268" i="1"/>
  <c r="H268" i="1"/>
  <c r="H269" i="1" l="1"/>
  <c r="G269" i="1"/>
  <c r="E269" i="1"/>
  <c r="D270" i="1"/>
  <c r="B269" i="1" s="1"/>
  <c r="F269" i="1"/>
  <c r="D271" i="1" l="1"/>
  <c r="B270" i="1" s="1"/>
  <c r="E270" i="1"/>
  <c r="F270" i="1"/>
  <c r="G270" i="1"/>
  <c r="H270" i="1"/>
  <c r="E271" i="1" l="1"/>
  <c r="H271" i="1"/>
  <c r="G271" i="1"/>
  <c r="F271" i="1"/>
  <c r="D272" i="1"/>
  <c r="B271" i="1" s="1"/>
  <c r="H272" i="1" l="1"/>
  <c r="G272" i="1"/>
  <c r="F272" i="1"/>
  <c r="E272" i="1"/>
  <c r="D273" i="1"/>
  <c r="B272" i="1" s="1"/>
  <c r="D274" i="1" l="1"/>
  <c r="B273" i="1" s="1"/>
  <c r="F273" i="1"/>
  <c r="E273" i="1"/>
  <c r="H273" i="1"/>
  <c r="G273" i="1"/>
  <c r="H274" i="1" l="1"/>
  <c r="F274" i="1"/>
  <c r="G274" i="1"/>
  <c r="E274" i="1"/>
  <c r="D275" i="1"/>
  <c r="B274" i="1" s="1"/>
  <c r="H275" i="1" l="1"/>
  <c r="E275" i="1"/>
  <c r="F275" i="1"/>
  <c r="G275" i="1"/>
  <c r="D276" i="1"/>
  <c r="B275" i="1" s="1"/>
  <c r="D277" i="1" l="1"/>
  <c r="B276" i="1" s="1"/>
  <c r="H276" i="1"/>
  <c r="F276" i="1"/>
  <c r="E276" i="1"/>
  <c r="G276" i="1"/>
  <c r="E277" i="1" l="1"/>
  <c r="H277" i="1"/>
  <c r="D278" i="1"/>
  <c r="B277" i="1" s="1"/>
  <c r="G277" i="1"/>
  <c r="F277" i="1"/>
  <c r="H278" i="1" l="1"/>
  <c r="G278" i="1"/>
  <c r="F278" i="1"/>
  <c r="E278" i="1"/>
  <c r="D279" i="1"/>
  <c r="B278" i="1" s="1"/>
  <c r="G279" i="1" l="1"/>
  <c r="H279" i="1"/>
  <c r="E279" i="1"/>
  <c r="F279" i="1"/>
  <c r="D280" i="1"/>
  <c r="B279" i="1" s="1"/>
  <c r="D281" i="1" l="1"/>
  <c r="B280" i="1" s="1"/>
  <c r="G280" i="1"/>
  <c r="F280" i="1"/>
  <c r="H280" i="1"/>
  <c r="E280" i="1"/>
  <c r="G281" i="1" l="1"/>
  <c r="H281" i="1"/>
  <c r="E281" i="1"/>
  <c r="F281" i="1"/>
  <c r="D282" i="1"/>
  <c r="B281" i="1" s="1"/>
  <c r="H282" i="1" l="1"/>
  <c r="G282" i="1"/>
  <c r="E282" i="1"/>
  <c r="F282" i="1"/>
  <c r="D283" i="1"/>
  <c r="B282" i="1" s="1"/>
  <c r="F283" i="1" l="1"/>
  <c r="E283" i="1"/>
  <c r="D284" i="1"/>
  <c r="B283" i="1" s="1"/>
  <c r="H283" i="1"/>
  <c r="G283" i="1"/>
  <c r="F284" i="1" l="1"/>
  <c r="E284" i="1"/>
  <c r="D285" i="1"/>
  <c r="B284" i="1" s="1"/>
  <c r="G284" i="1"/>
  <c r="H284" i="1"/>
  <c r="E285" i="1" l="1"/>
  <c r="G285" i="1"/>
  <c r="H285" i="1"/>
  <c r="D286" i="1"/>
  <c r="B285" i="1" s="1"/>
  <c r="F285" i="1"/>
  <c r="D287" i="1" l="1"/>
  <c r="B286" i="1" s="1"/>
  <c r="F286" i="1"/>
  <c r="G286" i="1"/>
  <c r="H286" i="1"/>
  <c r="E286" i="1"/>
  <c r="E287" i="1" l="1"/>
  <c r="F287" i="1"/>
  <c r="D288" i="1"/>
  <c r="B287" i="1" s="1"/>
  <c r="G287" i="1"/>
  <c r="H287" i="1"/>
  <c r="G288" i="1" l="1"/>
  <c r="F288" i="1"/>
  <c r="H288" i="1"/>
  <c r="E288" i="1"/>
  <c r="D289" i="1"/>
  <c r="B288" i="1" s="1"/>
  <c r="D290" i="1" l="1"/>
  <c r="B289" i="1" s="1"/>
  <c r="F289" i="1"/>
  <c r="E289" i="1"/>
  <c r="H289" i="1"/>
  <c r="G289" i="1"/>
  <c r="H290" i="1" l="1"/>
  <c r="G290" i="1"/>
  <c r="F290" i="1"/>
  <c r="D291" i="1"/>
  <c r="B290" i="1" s="1"/>
  <c r="E290" i="1"/>
  <c r="H291" i="1" l="1"/>
  <c r="D292" i="1"/>
  <c r="B291" i="1" s="1"/>
  <c r="G291" i="1"/>
  <c r="F291" i="1"/>
  <c r="E291" i="1"/>
  <c r="E292" i="1" l="1"/>
  <c r="G292" i="1"/>
  <c r="F292" i="1"/>
  <c r="H292" i="1"/>
  <c r="D293" i="1"/>
  <c r="B292" i="1" s="1"/>
  <c r="E293" i="1" l="1"/>
  <c r="G293" i="1"/>
  <c r="F293" i="1"/>
  <c r="D294" i="1"/>
  <c r="B293" i="1" s="1"/>
  <c r="H293" i="1"/>
  <c r="F294" i="1" l="1"/>
  <c r="G294" i="1"/>
  <c r="E294" i="1"/>
  <c r="H294" i="1"/>
  <c r="D295" i="1"/>
  <c r="B294" i="1" s="1"/>
  <c r="H295" i="1" l="1"/>
  <c r="D296" i="1"/>
  <c r="B295" i="1" s="1"/>
  <c r="G295" i="1"/>
  <c r="E295" i="1"/>
  <c r="F295" i="1"/>
  <c r="D297" i="1" l="1"/>
  <c r="B296" i="1" s="1"/>
  <c r="F296" i="1"/>
  <c r="G296" i="1"/>
  <c r="H296" i="1"/>
  <c r="E296" i="1"/>
  <c r="G297" i="1" l="1"/>
  <c r="F297" i="1"/>
  <c r="E297" i="1"/>
  <c r="H297" i="1"/>
  <c r="D298" i="1"/>
  <c r="B297" i="1" s="1"/>
  <c r="G298" i="1" l="1"/>
  <c r="H298" i="1"/>
  <c r="E298" i="1"/>
  <c r="F298" i="1"/>
  <c r="D299" i="1"/>
  <c r="B298" i="1" s="1"/>
  <c r="G299" i="1" l="1"/>
  <c r="F299" i="1"/>
  <c r="E299" i="1"/>
  <c r="D300" i="1"/>
  <c r="B299" i="1" s="1"/>
  <c r="H299" i="1"/>
  <c r="F300" i="1" l="1"/>
  <c r="E300" i="1"/>
  <c r="H300" i="1"/>
  <c r="G300" i="1"/>
  <c r="D301" i="1"/>
  <c r="B300" i="1" s="1"/>
  <c r="G301" i="1" l="1"/>
  <c r="D302" i="1"/>
  <c r="B301" i="1" s="1"/>
  <c r="H301" i="1"/>
  <c r="F301" i="1"/>
  <c r="E301" i="1"/>
  <c r="D303" i="1" l="1"/>
  <c r="B302" i="1" s="1"/>
  <c r="H302" i="1"/>
  <c r="E302" i="1"/>
  <c r="G302" i="1"/>
  <c r="F302" i="1"/>
  <c r="E303" i="1" l="1"/>
  <c r="D304" i="1"/>
  <c r="B303" i="1" s="1"/>
  <c r="G303" i="1"/>
  <c r="H303" i="1"/>
  <c r="F303" i="1"/>
  <c r="D305" i="1" l="1"/>
  <c r="B304" i="1" s="1"/>
  <c r="G304" i="1"/>
  <c r="E304" i="1"/>
  <c r="H304" i="1"/>
  <c r="F304" i="1"/>
  <c r="F305" i="1" l="1"/>
  <c r="E305" i="1"/>
  <c r="G305" i="1"/>
  <c r="H305" i="1"/>
  <c r="D306" i="1"/>
  <c r="B305" i="1" s="1"/>
  <c r="G306" i="1" l="1"/>
  <c r="E306" i="1"/>
  <c r="F306" i="1"/>
  <c r="D307" i="1"/>
  <c r="B306" i="1" s="1"/>
  <c r="H306" i="1"/>
  <c r="H307" i="1" l="1"/>
  <c r="F307" i="1"/>
  <c r="E307" i="1"/>
  <c r="G307" i="1"/>
  <c r="D308" i="1"/>
  <c r="B307" i="1" s="1"/>
  <c r="F308" i="1" l="1"/>
  <c r="H308" i="1"/>
  <c r="D309" i="1"/>
  <c r="B308" i="1" s="1"/>
  <c r="G308" i="1"/>
  <c r="E308" i="1"/>
  <c r="H309" i="1" l="1"/>
  <c r="E309" i="1"/>
  <c r="F309" i="1"/>
  <c r="D310" i="1"/>
  <c r="B309" i="1" s="1"/>
  <c r="G309" i="1"/>
  <c r="D311" i="1" l="1"/>
  <c r="B310" i="1" s="1"/>
  <c r="H310" i="1"/>
  <c r="G310" i="1"/>
  <c r="E310" i="1"/>
  <c r="F310" i="1"/>
  <c r="E311" i="1" l="1"/>
  <c r="F311" i="1"/>
  <c r="H311" i="1"/>
  <c r="G311" i="1"/>
  <c r="D312" i="1"/>
  <c r="B311" i="1" s="1"/>
  <c r="F312" i="1" l="1"/>
  <c r="G312" i="1"/>
  <c r="D313" i="1"/>
  <c r="B312" i="1" s="1"/>
  <c r="E312" i="1"/>
  <c r="H312" i="1"/>
  <c r="D314" i="1" l="1"/>
  <c r="B313" i="1" s="1"/>
  <c r="H313" i="1"/>
  <c r="F313" i="1"/>
  <c r="G313" i="1"/>
  <c r="E313" i="1"/>
  <c r="E314" i="1" l="1"/>
  <c r="D315" i="1"/>
  <c r="B314" i="1" s="1"/>
  <c r="G314" i="1"/>
  <c r="F314" i="1"/>
  <c r="H314" i="1"/>
  <c r="E315" i="1" l="1"/>
  <c r="D316" i="1"/>
  <c r="B315" i="1" s="1"/>
  <c r="G315" i="1"/>
  <c r="F315" i="1"/>
  <c r="H315" i="1"/>
  <c r="G316" i="1" l="1"/>
  <c r="H316" i="1"/>
  <c r="F316" i="1"/>
  <c r="D317" i="1"/>
  <c r="B316" i="1" s="1"/>
  <c r="E316" i="1"/>
  <c r="G317" i="1" l="1"/>
  <c r="F317" i="1"/>
  <c r="D318" i="1"/>
  <c r="B317" i="1" s="1"/>
  <c r="E317" i="1"/>
  <c r="H317" i="1"/>
  <c r="H318" i="1" l="1"/>
  <c r="D319" i="1"/>
  <c r="B318" i="1" s="1"/>
  <c r="F318" i="1"/>
  <c r="G318" i="1"/>
  <c r="E318" i="1"/>
  <c r="G319" i="1" l="1"/>
  <c r="F319" i="1"/>
  <c r="E319" i="1"/>
  <c r="D320" i="1"/>
  <c r="B319" i="1" s="1"/>
  <c r="H319" i="1"/>
  <c r="G320" i="1" l="1"/>
  <c r="F320" i="1"/>
  <c r="H320" i="1"/>
  <c r="D321" i="1"/>
  <c r="B320" i="1" s="1"/>
  <c r="E320" i="1"/>
  <c r="G321" i="1" l="1"/>
  <c r="D322" i="1"/>
  <c r="B321" i="1" s="1"/>
  <c r="E321" i="1"/>
  <c r="H321" i="1"/>
  <c r="F321" i="1"/>
  <c r="E322" i="1" l="1"/>
  <c r="H322" i="1"/>
  <c r="D323" i="1"/>
  <c r="B322" i="1" s="1"/>
  <c r="G322" i="1"/>
  <c r="F322" i="1"/>
  <c r="G323" i="1" l="1"/>
  <c r="F323" i="1"/>
  <c r="H323" i="1"/>
  <c r="E323" i="1"/>
  <c r="D324" i="1"/>
  <c r="B323" i="1" s="1"/>
  <c r="G324" i="1" l="1"/>
  <c r="H324" i="1"/>
  <c r="F324" i="1"/>
  <c r="D325" i="1"/>
  <c r="B324" i="1" s="1"/>
  <c r="E324" i="1"/>
  <c r="F325" i="1" l="1"/>
  <c r="D326" i="1"/>
  <c r="B325" i="1" s="1"/>
  <c r="G325" i="1"/>
  <c r="H325" i="1"/>
  <c r="E325" i="1"/>
  <c r="H326" i="1" l="1"/>
  <c r="F326" i="1"/>
  <c r="G326" i="1"/>
  <c r="D327" i="1"/>
  <c r="B326" i="1" s="1"/>
  <c r="E326" i="1"/>
  <c r="E327" i="1" l="1"/>
  <c r="H327" i="1"/>
  <c r="F327" i="1"/>
  <c r="G327" i="1"/>
  <c r="D328" i="1"/>
  <c r="B327" i="1" s="1"/>
  <c r="F328" i="1" l="1"/>
  <c r="D329" i="1"/>
  <c r="B328" i="1" s="1"/>
  <c r="H328" i="1"/>
  <c r="G328" i="1"/>
  <c r="E328" i="1"/>
  <c r="F329" i="1" l="1"/>
  <c r="H329" i="1"/>
  <c r="D330" i="1"/>
  <c r="B329" i="1" s="1"/>
  <c r="G329" i="1"/>
  <c r="E329" i="1"/>
  <c r="E330" i="1" l="1"/>
  <c r="H330" i="1"/>
  <c r="F330" i="1"/>
  <c r="D331" i="1"/>
  <c r="B330" i="1" s="1"/>
  <c r="G330" i="1"/>
  <c r="D332" i="1" l="1"/>
  <c r="B331" i="1" s="1"/>
  <c r="H331" i="1"/>
  <c r="G331" i="1"/>
  <c r="E331" i="1"/>
  <c r="F331" i="1"/>
  <c r="F332" i="1" l="1"/>
  <c r="E332" i="1"/>
  <c r="G332" i="1"/>
  <c r="H332" i="1"/>
  <c r="D333" i="1"/>
  <c r="B332" i="1" s="1"/>
  <c r="H333" i="1" l="1"/>
  <c r="F333" i="1"/>
  <c r="E333" i="1"/>
  <c r="D334" i="1"/>
  <c r="B333" i="1" s="1"/>
  <c r="G333" i="1"/>
  <c r="H334" i="1" l="1"/>
  <c r="G334" i="1"/>
  <c r="E334" i="1"/>
  <c r="D335" i="1"/>
  <c r="B334" i="1" s="1"/>
  <c r="F334" i="1"/>
  <c r="D336" i="1" l="1"/>
  <c r="B335" i="1" s="1"/>
  <c r="H335" i="1"/>
  <c r="G335" i="1"/>
  <c r="E335" i="1"/>
  <c r="F335" i="1"/>
  <c r="G336" i="1" l="1"/>
  <c r="F336" i="1"/>
  <c r="D337" i="1"/>
  <c r="B336" i="1" s="1"/>
  <c r="E336" i="1"/>
  <c r="H336" i="1"/>
  <c r="G337" i="1" l="1"/>
  <c r="H337" i="1"/>
  <c r="D338" i="1"/>
  <c r="B337" i="1" s="1"/>
  <c r="E337" i="1"/>
  <c r="F337" i="1"/>
  <c r="D339" i="1" l="1"/>
  <c r="B338" i="1" s="1"/>
  <c r="E338" i="1"/>
  <c r="H338" i="1"/>
  <c r="F338" i="1"/>
  <c r="G338" i="1"/>
  <c r="E339" i="1" l="1"/>
  <c r="H339" i="1"/>
  <c r="F339" i="1"/>
  <c r="G339" i="1"/>
  <c r="D340" i="1"/>
  <c r="B339" i="1" s="1"/>
  <c r="F340" i="1" l="1"/>
  <c r="D341" i="1"/>
  <c r="B340" i="1" s="1"/>
  <c r="G340" i="1"/>
  <c r="E340" i="1"/>
  <c r="H340" i="1"/>
  <c r="F341" i="1" l="1"/>
  <c r="H341" i="1"/>
  <c r="E341" i="1"/>
  <c r="G341" i="1"/>
  <c r="D342" i="1"/>
  <c r="B341" i="1" s="1"/>
  <c r="D343" i="1" l="1"/>
  <c r="B342" i="1" s="1"/>
  <c r="G342" i="1"/>
  <c r="F342" i="1"/>
  <c r="E342" i="1"/>
  <c r="H342" i="1"/>
  <c r="E343" i="1" l="1"/>
  <c r="H343" i="1"/>
  <c r="G343" i="1"/>
  <c r="F343" i="1"/>
  <c r="D344" i="1"/>
  <c r="B343" i="1" s="1"/>
  <c r="D345" i="1" l="1"/>
  <c r="B344" i="1" s="1"/>
  <c r="H344" i="1"/>
  <c r="F344" i="1"/>
  <c r="G344" i="1"/>
  <c r="E344" i="1"/>
  <c r="D346" i="1" l="1"/>
  <c r="B345" i="1" s="1"/>
  <c r="G345" i="1"/>
  <c r="H345" i="1"/>
  <c r="F345" i="1"/>
  <c r="E345" i="1"/>
  <c r="F346" i="1" l="1"/>
  <c r="G346" i="1"/>
  <c r="H346" i="1"/>
  <c r="E346" i="1"/>
  <c r="D347" i="1"/>
  <c r="B346" i="1" s="1"/>
  <c r="H347" i="1" l="1"/>
  <c r="D348" i="1"/>
  <c r="B347" i="1" s="1"/>
  <c r="G347" i="1"/>
  <c r="F347" i="1"/>
  <c r="E347" i="1"/>
  <c r="D349" i="1" l="1"/>
  <c r="B348" i="1" s="1"/>
  <c r="H348" i="1"/>
  <c r="F348" i="1"/>
  <c r="G348" i="1"/>
  <c r="E348" i="1"/>
  <c r="H349" i="1" l="1"/>
  <c r="D350" i="1"/>
  <c r="B349" i="1" s="1"/>
  <c r="F349" i="1"/>
  <c r="G349" i="1"/>
  <c r="E349" i="1"/>
  <c r="H350" i="1" l="1"/>
  <c r="E350" i="1"/>
  <c r="G350" i="1"/>
  <c r="F350" i="1"/>
  <c r="D351" i="1"/>
  <c r="B350" i="1" s="1"/>
  <c r="H351" i="1" l="1"/>
  <c r="F351" i="1"/>
  <c r="D352" i="1"/>
  <c r="B351" i="1" s="1"/>
  <c r="G351" i="1"/>
  <c r="E351" i="1"/>
  <c r="D353" i="1" l="1"/>
  <c r="B352" i="1" s="1"/>
  <c r="G352" i="1"/>
  <c r="F352" i="1"/>
  <c r="E352" i="1"/>
  <c r="H352" i="1"/>
  <c r="G353" i="1" l="1"/>
  <c r="F353" i="1"/>
  <c r="H353" i="1"/>
  <c r="D354" i="1"/>
  <c r="B353" i="1" s="1"/>
  <c r="E353" i="1"/>
  <c r="G354" i="1" l="1"/>
  <c r="F354" i="1"/>
  <c r="E354" i="1"/>
  <c r="H354" i="1"/>
  <c r="D355" i="1"/>
  <c r="B354" i="1" s="1"/>
  <c r="D356" i="1" l="1"/>
  <c r="B355" i="1" s="1"/>
  <c r="H355" i="1"/>
  <c r="E355" i="1"/>
  <c r="G355" i="1"/>
  <c r="F355" i="1"/>
  <c r="F356" i="1" l="1"/>
  <c r="H356" i="1"/>
  <c r="E356" i="1"/>
  <c r="D357" i="1"/>
  <c r="B356" i="1" s="1"/>
  <c r="G356" i="1"/>
  <c r="H357" i="1" l="1"/>
  <c r="D358" i="1"/>
  <c r="B357" i="1" s="1"/>
  <c r="E357" i="1"/>
  <c r="F357" i="1"/>
  <c r="G357" i="1"/>
  <c r="H358" i="1" l="1"/>
  <c r="G358" i="1"/>
  <c r="E358" i="1"/>
  <c r="D359" i="1"/>
  <c r="B358" i="1" s="1"/>
  <c r="F358" i="1"/>
  <c r="E359" i="1" l="1"/>
  <c r="D360" i="1"/>
  <c r="B359" i="1" s="1"/>
  <c r="G359" i="1"/>
  <c r="F359" i="1"/>
  <c r="H359" i="1"/>
  <c r="G360" i="1" l="1"/>
  <c r="F360" i="1"/>
  <c r="H360" i="1"/>
  <c r="E360" i="1"/>
  <c r="D361" i="1"/>
  <c r="B360" i="1" s="1"/>
  <c r="D362" i="1" l="1"/>
  <c r="B361" i="1" s="1"/>
  <c r="G361" i="1"/>
  <c r="H361" i="1"/>
  <c r="F361" i="1"/>
  <c r="E361" i="1"/>
  <c r="D363" i="1" l="1"/>
  <c r="B362" i="1" s="1"/>
  <c r="H362" i="1"/>
  <c r="G362" i="1"/>
  <c r="E362" i="1"/>
  <c r="F362" i="1"/>
  <c r="E363" i="1" l="1"/>
  <c r="G363" i="1"/>
  <c r="F363" i="1"/>
  <c r="D364" i="1"/>
  <c r="B363" i="1" s="1"/>
  <c r="H363" i="1"/>
  <c r="G364" i="1" l="1"/>
  <c r="H364" i="1"/>
  <c r="F364" i="1"/>
  <c r="E364" i="1"/>
  <c r="D365" i="1"/>
  <c r="B364" i="1" s="1"/>
  <c r="D366" i="1" l="1"/>
  <c r="B365" i="1" s="1"/>
  <c r="G365" i="1"/>
  <c r="H365" i="1"/>
  <c r="F365" i="1"/>
  <c r="E365" i="1"/>
  <c r="H366" i="1" l="1"/>
  <c r="G366" i="1"/>
  <c r="D367" i="1"/>
  <c r="B366" i="1" s="1"/>
  <c r="F366" i="1"/>
  <c r="E366" i="1"/>
  <c r="H367" i="1" l="1"/>
  <c r="G367" i="1"/>
  <c r="D368" i="1"/>
  <c r="B367" i="1" s="1"/>
  <c r="E367" i="1"/>
  <c r="F367" i="1"/>
  <c r="D369" i="1" l="1"/>
  <c r="B368" i="1" s="1"/>
  <c r="H368" i="1"/>
  <c r="F368" i="1"/>
  <c r="E368" i="1"/>
  <c r="G368" i="1"/>
  <c r="G369" i="1" l="1"/>
  <c r="D370" i="1"/>
  <c r="B369" i="1" s="1"/>
  <c r="F369" i="1"/>
  <c r="H369" i="1"/>
  <c r="E369" i="1"/>
  <c r="F370" i="1" l="1"/>
  <c r="E370" i="1"/>
  <c r="G370" i="1"/>
  <c r="D371" i="1"/>
  <c r="B370" i="1" s="1"/>
  <c r="H370" i="1"/>
  <c r="H371" i="1" l="1"/>
  <c r="F371" i="1"/>
  <c r="D372" i="1"/>
  <c r="B371" i="1" s="1"/>
  <c r="G371" i="1"/>
  <c r="E371" i="1"/>
  <c r="F372" i="1" l="1"/>
  <c r="G372" i="1"/>
  <c r="D373" i="1"/>
  <c r="B372" i="1" s="1"/>
  <c r="E372" i="1"/>
  <c r="H372" i="1"/>
  <c r="D374" i="1" l="1"/>
  <c r="B373" i="1" s="1"/>
  <c r="H373" i="1"/>
  <c r="G373" i="1"/>
  <c r="F373" i="1"/>
  <c r="E373" i="1"/>
  <c r="H374" i="1" l="1"/>
  <c r="F374" i="1"/>
  <c r="E374" i="1"/>
  <c r="G374" i="1"/>
  <c r="D375" i="1"/>
  <c r="B374" i="1" s="1"/>
  <c r="E375" i="1" l="1"/>
  <c r="H375" i="1"/>
  <c r="D376" i="1"/>
  <c r="B375" i="1" s="1"/>
  <c r="F375" i="1"/>
  <c r="G375" i="1"/>
  <c r="D377" i="1" l="1"/>
  <c r="B376" i="1" s="1"/>
  <c r="H376" i="1"/>
  <c r="G376" i="1"/>
  <c r="F376" i="1"/>
  <c r="E376" i="1"/>
  <c r="D378" i="1" l="1"/>
  <c r="B377" i="1" s="1"/>
  <c r="G377" i="1"/>
  <c r="F377" i="1"/>
  <c r="H377" i="1"/>
  <c r="E377" i="1"/>
  <c r="G378" i="1" l="1"/>
  <c r="E378" i="1"/>
  <c r="D379" i="1"/>
  <c r="B378" i="1" s="1"/>
  <c r="F378" i="1"/>
  <c r="H378" i="1"/>
  <c r="D380" i="1" l="1"/>
  <c r="B379" i="1" s="1"/>
  <c r="H379" i="1"/>
  <c r="E379" i="1"/>
  <c r="F379" i="1"/>
  <c r="G379" i="1"/>
  <c r="E380" i="1" l="1"/>
  <c r="H380" i="1"/>
  <c r="G380" i="1"/>
  <c r="D381" i="1"/>
  <c r="B380" i="1" s="1"/>
  <c r="F380" i="1"/>
  <c r="G381" i="1" l="1"/>
  <c r="E381" i="1"/>
  <c r="D382" i="1"/>
  <c r="B381" i="1" s="1"/>
  <c r="H381" i="1"/>
  <c r="F381" i="1"/>
  <c r="H382" i="1" l="1"/>
  <c r="D383" i="1"/>
  <c r="B382" i="1" s="1"/>
  <c r="G382" i="1"/>
  <c r="E382" i="1"/>
  <c r="F382" i="1"/>
  <c r="H383" i="1" l="1"/>
  <c r="E383" i="1"/>
  <c r="G383" i="1"/>
  <c r="D384" i="1"/>
  <c r="B383" i="1" s="1"/>
  <c r="F383" i="1"/>
  <c r="H384" i="1" l="1"/>
  <c r="D385" i="1"/>
  <c r="B384" i="1" s="1"/>
  <c r="G384" i="1"/>
  <c r="E384" i="1"/>
  <c r="F384" i="1"/>
  <c r="G385" i="1" l="1"/>
  <c r="H385" i="1"/>
  <c r="D386" i="1"/>
  <c r="B385" i="1" s="1"/>
  <c r="F385" i="1"/>
  <c r="E385" i="1"/>
  <c r="H386" i="1" l="1"/>
  <c r="G386" i="1"/>
  <c r="F386" i="1"/>
  <c r="E386" i="1"/>
  <c r="D387" i="1"/>
  <c r="B386" i="1" s="1"/>
  <c r="F387" i="1" l="1"/>
  <c r="E387" i="1"/>
  <c r="H387" i="1"/>
  <c r="G387" i="1"/>
  <c r="D388" i="1"/>
  <c r="B387" i="1" s="1"/>
  <c r="H388" i="1" l="1"/>
  <c r="G388" i="1"/>
  <c r="E388" i="1"/>
  <c r="D389" i="1"/>
  <c r="B388" i="1" s="1"/>
  <c r="F388" i="1"/>
  <c r="D390" i="1" l="1"/>
  <c r="B389" i="1" s="1"/>
  <c r="G389" i="1"/>
  <c r="F389" i="1"/>
  <c r="H389" i="1"/>
  <c r="E389" i="1"/>
  <c r="E390" i="1" l="1"/>
  <c r="H390" i="1"/>
  <c r="F390" i="1"/>
  <c r="G390" i="1"/>
  <c r="D391" i="1"/>
  <c r="B390" i="1" s="1"/>
  <c r="G391" i="1" l="1"/>
  <c r="F391" i="1"/>
  <c r="D392" i="1"/>
  <c r="B391" i="1" s="1"/>
  <c r="H391" i="1"/>
  <c r="E391" i="1"/>
  <c r="D393" i="1" l="1"/>
  <c r="B392" i="1" s="1"/>
  <c r="F392" i="1"/>
  <c r="H392" i="1"/>
  <c r="G392" i="1"/>
  <c r="E392" i="1"/>
  <c r="H393" i="1" l="1"/>
  <c r="F393" i="1"/>
  <c r="G393" i="1"/>
  <c r="E393" i="1"/>
  <c r="D394" i="1"/>
  <c r="B393" i="1" s="1"/>
  <c r="H394" i="1" l="1"/>
  <c r="F394" i="1"/>
  <c r="D395" i="1"/>
  <c r="B394" i="1" s="1"/>
  <c r="G394" i="1"/>
  <c r="E394" i="1"/>
  <c r="G395" i="1" l="1"/>
  <c r="F395" i="1"/>
  <c r="H395" i="1"/>
  <c r="D396" i="1"/>
  <c r="B395" i="1" s="1"/>
  <c r="E395" i="1"/>
  <c r="G396" i="1" l="1"/>
  <c r="H396" i="1"/>
  <c r="F396" i="1"/>
  <c r="D397" i="1"/>
  <c r="B396" i="1" s="1"/>
  <c r="E396" i="1"/>
  <c r="H397" i="1" l="1"/>
  <c r="G397" i="1"/>
  <c r="E397" i="1"/>
  <c r="F397" i="1"/>
  <c r="D398" i="1"/>
  <c r="B397" i="1" s="1"/>
  <c r="F398" i="1" l="1"/>
  <c r="G398" i="1"/>
  <c r="E398" i="1"/>
  <c r="H398" i="1"/>
  <c r="D399" i="1"/>
  <c r="B398" i="1" s="1"/>
  <c r="D400" i="1" l="1"/>
  <c r="B399" i="1" s="1"/>
  <c r="H399" i="1"/>
  <c r="G399" i="1"/>
  <c r="F399" i="1"/>
  <c r="E399" i="1"/>
  <c r="G400" i="1" l="1"/>
  <c r="F400" i="1"/>
  <c r="H400" i="1"/>
  <c r="E400" i="1"/>
  <c r="D401" i="1"/>
  <c r="B400" i="1" s="1"/>
  <c r="D402" i="1" l="1"/>
  <c r="B401" i="1" s="1"/>
  <c r="H401" i="1"/>
  <c r="G401" i="1"/>
  <c r="F401" i="1"/>
  <c r="E401" i="1"/>
  <c r="D403" i="1" l="1"/>
  <c r="B402" i="1" s="1"/>
  <c r="H402" i="1"/>
  <c r="G402" i="1"/>
  <c r="E402" i="1"/>
  <c r="F402" i="1"/>
  <c r="F403" i="1" l="1"/>
  <c r="E403" i="1"/>
  <c r="H403" i="1"/>
  <c r="D404" i="1"/>
  <c r="B403" i="1" s="1"/>
  <c r="G403" i="1"/>
  <c r="F404" i="1" l="1"/>
  <c r="G404" i="1"/>
  <c r="D405" i="1"/>
  <c r="B404" i="1" s="1"/>
  <c r="H404" i="1"/>
  <c r="E404" i="1"/>
  <c r="D406" i="1" l="1"/>
  <c r="B405" i="1" s="1"/>
  <c r="H405" i="1"/>
  <c r="G405" i="1"/>
  <c r="F405" i="1"/>
  <c r="E405" i="1"/>
  <c r="E406" i="1" l="1"/>
  <c r="D407" i="1"/>
  <c r="B406" i="1" s="1"/>
  <c r="F406" i="1"/>
  <c r="H406" i="1"/>
  <c r="G406" i="1"/>
  <c r="G407" i="1" l="1"/>
  <c r="D408" i="1"/>
  <c r="B407" i="1" s="1"/>
  <c r="E407" i="1"/>
  <c r="H407" i="1"/>
  <c r="F407" i="1"/>
  <c r="D409" i="1" l="1"/>
  <c r="B408" i="1" s="1"/>
  <c r="G408" i="1"/>
  <c r="H408" i="1"/>
  <c r="F408" i="1"/>
  <c r="E408" i="1"/>
  <c r="H409" i="1" l="1"/>
  <c r="G409" i="1"/>
  <c r="E409" i="1"/>
  <c r="F409" i="1"/>
  <c r="D410" i="1"/>
  <c r="B409" i="1" s="1"/>
  <c r="H410" i="1" l="1"/>
  <c r="D411" i="1"/>
  <c r="B410" i="1" s="1"/>
  <c r="F410" i="1"/>
  <c r="E410" i="1"/>
  <c r="G410" i="1"/>
  <c r="H411" i="1" l="1"/>
  <c r="F411" i="1"/>
  <c r="G411" i="1"/>
  <c r="D412" i="1"/>
  <c r="B411" i="1" s="1"/>
  <c r="E411" i="1"/>
  <c r="F412" i="1" l="1"/>
  <c r="E412" i="1"/>
  <c r="H412" i="1"/>
  <c r="G412" i="1"/>
  <c r="D413" i="1"/>
  <c r="B412" i="1" s="1"/>
  <c r="H413" i="1" l="1"/>
  <c r="G413" i="1"/>
  <c r="E413" i="1"/>
  <c r="D414" i="1"/>
  <c r="B413" i="1" s="1"/>
  <c r="F413" i="1"/>
  <c r="D415" i="1" l="1"/>
  <c r="B414" i="1" s="1"/>
  <c r="H414" i="1"/>
  <c r="G414" i="1"/>
  <c r="E414" i="1"/>
  <c r="F414" i="1"/>
  <c r="D416" i="1" l="1"/>
  <c r="B415" i="1" s="1"/>
  <c r="E415" i="1"/>
  <c r="F415" i="1"/>
  <c r="G415" i="1"/>
  <c r="H415" i="1"/>
  <c r="G416" i="1" l="1"/>
  <c r="F416" i="1"/>
  <c r="E416" i="1"/>
  <c r="H416" i="1"/>
  <c r="D417" i="1"/>
  <c r="B416" i="1" s="1"/>
  <c r="D418" i="1" l="1"/>
  <c r="B417" i="1" s="1"/>
  <c r="H417" i="1"/>
  <c r="G417" i="1"/>
  <c r="F417" i="1"/>
  <c r="E417" i="1"/>
  <c r="G418" i="1" l="1"/>
  <c r="F418" i="1"/>
  <c r="D419" i="1"/>
  <c r="B418" i="1" s="1"/>
  <c r="H418" i="1"/>
  <c r="E418" i="1"/>
  <c r="G419" i="1" l="1"/>
  <c r="F419" i="1"/>
  <c r="E419" i="1"/>
  <c r="H419" i="1"/>
  <c r="D420" i="1"/>
  <c r="B419" i="1" s="1"/>
  <c r="H420" i="1" l="1"/>
  <c r="D421" i="1"/>
  <c r="B420" i="1" s="1"/>
  <c r="F420" i="1"/>
  <c r="G420" i="1"/>
  <c r="E420" i="1"/>
  <c r="F421" i="1" l="1"/>
  <c r="E421" i="1"/>
  <c r="D422" i="1"/>
  <c r="B421" i="1" s="1"/>
  <c r="H421" i="1"/>
  <c r="G421" i="1"/>
  <c r="H422" i="1" l="1"/>
  <c r="F422" i="1"/>
  <c r="D423" i="1"/>
  <c r="B422" i="1" s="1"/>
  <c r="E422" i="1"/>
  <c r="G422" i="1"/>
  <c r="D424" i="1" l="1"/>
  <c r="B423" i="1" s="1"/>
  <c r="H423" i="1"/>
  <c r="F423" i="1"/>
  <c r="G423" i="1"/>
  <c r="E423" i="1"/>
  <c r="E424" i="1" l="1"/>
  <c r="H424" i="1"/>
  <c r="D425" i="1"/>
  <c r="B424" i="1" s="1"/>
  <c r="F424" i="1"/>
  <c r="G424" i="1"/>
  <c r="G425" i="1" l="1"/>
  <c r="F425" i="1"/>
  <c r="E425" i="1"/>
  <c r="D426" i="1"/>
  <c r="B425" i="1" s="1"/>
  <c r="H425" i="1"/>
  <c r="D427" i="1" l="1"/>
  <c r="B426" i="1" s="1"/>
  <c r="H426" i="1"/>
  <c r="G426" i="1"/>
  <c r="E426" i="1"/>
  <c r="F426" i="1"/>
  <c r="D428" i="1" l="1"/>
  <c r="B427" i="1" s="1"/>
  <c r="H427" i="1"/>
  <c r="E427" i="1"/>
  <c r="G427" i="1"/>
  <c r="F427" i="1"/>
  <c r="H428" i="1" l="1"/>
  <c r="F428" i="1"/>
  <c r="G428" i="1"/>
  <c r="E428" i="1"/>
  <c r="D429" i="1"/>
  <c r="B428" i="1" s="1"/>
  <c r="H429" i="1" l="1"/>
  <c r="G429" i="1"/>
  <c r="E429" i="1"/>
  <c r="F429" i="1"/>
  <c r="D430" i="1"/>
  <c r="B429" i="1" s="1"/>
  <c r="H430" i="1" l="1"/>
  <c r="G430" i="1"/>
  <c r="D431" i="1"/>
  <c r="B430" i="1" s="1"/>
  <c r="F430" i="1"/>
  <c r="E430" i="1"/>
  <c r="H431" i="1" l="1"/>
  <c r="E431" i="1"/>
  <c r="D432" i="1"/>
  <c r="B431" i="1" s="1"/>
  <c r="G431" i="1"/>
  <c r="F431" i="1"/>
  <c r="H432" i="1" l="1"/>
  <c r="G432" i="1"/>
  <c r="F432" i="1"/>
  <c r="D433" i="1"/>
  <c r="B432" i="1" s="1"/>
  <c r="E432" i="1"/>
  <c r="D434" i="1" l="1"/>
  <c r="B433" i="1" s="1"/>
  <c r="H433" i="1"/>
  <c r="G433" i="1"/>
  <c r="F433" i="1"/>
  <c r="E433" i="1"/>
  <c r="G434" i="1" l="1"/>
  <c r="F434" i="1"/>
  <c r="H434" i="1"/>
  <c r="E434" i="1"/>
  <c r="D435" i="1"/>
  <c r="B434" i="1" s="1"/>
  <c r="G435" i="1" l="1"/>
  <c r="F435" i="1"/>
  <c r="E435" i="1"/>
  <c r="H435" i="1"/>
  <c r="D436" i="1"/>
  <c r="B435" i="1" s="1"/>
  <c r="H436" i="1" l="1"/>
  <c r="G436" i="1"/>
  <c r="D437" i="1"/>
  <c r="B436" i="1" s="1"/>
  <c r="F436" i="1"/>
  <c r="E436" i="1"/>
  <c r="F437" i="1" l="1"/>
  <c r="E437" i="1"/>
  <c r="D438" i="1"/>
  <c r="B437" i="1" s="1"/>
  <c r="H437" i="1"/>
  <c r="G437" i="1"/>
  <c r="H438" i="1" l="1"/>
  <c r="F438" i="1"/>
  <c r="E438" i="1"/>
  <c r="G438" i="1"/>
  <c r="D439" i="1"/>
  <c r="B438" i="1" s="1"/>
  <c r="D440" i="1" l="1"/>
  <c r="B439" i="1" s="1"/>
  <c r="E439" i="1"/>
  <c r="H439" i="1"/>
  <c r="G439" i="1"/>
  <c r="F439" i="1"/>
  <c r="E440" i="1" l="1"/>
  <c r="D441" i="1"/>
  <c r="B440" i="1" s="1"/>
  <c r="G440" i="1"/>
  <c r="H440" i="1"/>
  <c r="F440" i="1"/>
  <c r="G441" i="1" l="1"/>
  <c r="E441" i="1"/>
  <c r="H441" i="1"/>
  <c r="D442" i="1"/>
  <c r="B441" i="1" s="1"/>
  <c r="F441" i="1"/>
  <c r="D443" i="1" l="1"/>
  <c r="B442" i="1" s="1"/>
  <c r="H442" i="1"/>
  <c r="E442" i="1"/>
  <c r="G442" i="1"/>
  <c r="F442" i="1"/>
  <c r="D444" i="1" l="1"/>
  <c r="B443" i="1" s="1"/>
  <c r="H443" i="1"/>
  <c r="F443" i="1"/>
  <c r="G443" i="1"/>
  <c r="E443" i="1"/>
  <c r="H444" i="1" l="1"/>
  <c r="F444" i="1"/>
  <c r="D445" i="1"/>
  <c r="B444" i="1" s="1"/>
  <c r="E444" i="1"/>
  <c r="G444" i="1"/>
  <c r="H445" i="1" l="1"/>
  <c r="G445" i="1"/>
  <c r="F445" i="1"/>
  <c r="D446" i="1"/>
  <c r="B445" i="1" s="1"/>
  <c r="E445" i="1"/>
  <c r="H446" i="1" l="1"/>
  <c r="G446" i="1"/>
  <c r="F446" i="1"/>
  <c r="D447" i="1"/>
  <c r="B446" i="1" s="1"/>
  <c r="E446" i="1"/>
  <c r="H447" i="1" l="1"/>
  <c r="D448" i="1"/>
  <c r="B447" i="1" s="1"/>
  <c r="G447" i="1"/>
  <c r="E447" i="1"/>
  <c r="F447" i="1"/>
  <c r="H448" i="1" l="1"/>
  <c r="G448" i="1"/>
  <c r="F448" i="1"/>
  <c r="D449" i="1"/>
  <c r="B448" i="1" s="1"/>
  <c r="E448" i="1"/>
  <c r="D450" i="1" l="1"/>
  <c r="B449" i="1" s="1"/>
  <c r="E449" i="1"/>
  <c r="G449" i="1"/>
  <c r="F449" i="1"/>
  <c r="H449" i="1"/>
  <c r="G450" i="1" l="1"/>
  <c r="F450" i="1"/>
  <c r="H450" i="1"/>
  <c r="E450" i="1"/>
  <c r="D451" i="1"/>
  <c r="B450" i="1" s="1"/>
  <c r="F451" i="1" l="1"/>
  <c r="D452" i="1"/>
  <c r="B451" i="1" s="1"/>
  <c r="G451" i="1"/>
  <c r="H451" i="1"/>
  <c r="E451" i="1"/>
  <c r="H452" i="1" l="1"/>
  <c r="G452" i="1"/>
  <c r="F452" i="1"/>
  <c r="E452" i="1"/>
  <c r="D453" i="1"/>
  <c r="B452" i="1" s="1"/>
  <c r="F453" i="1" l="1"/>
  <c r="D454" i="1"/>
  <c r="B453" i="1" s="1"/>
  <c r="H453" i="1"/>
  <c r="E453" i="1"/>
  <c r="G453" i="1"/>
  <c r="H454" i="1" l="1"/>
  <c r="E454" i="1"/>
  <c r="F454" i="1"/>
  <c r="G454" i="1"/>
  <c r="D455" i="1"/>
  <c r="B454" i="1" s="1"/>
  <c r="D456" i="1" l="1"/>
  <c r="B455" i="1" s="1"/>
  <c r="G455" i="1"/>
  <c r="F455" i="1"/>
  <c r="E455" i="1"/>
  <c r="H455" i="1"/>
  <c r="E456" i="1" l="1"/>
  <c r="D457" i="1"/>
  <c r="B456" i="1" s="1"/>
  <c r="H456" i="1"/>
  <c r="G456" i="1"/>
  <c r="F456" i="1"/>
  <c r="G457" i="1" l="1"/>
  <c r="H457" i="1"/>
  <c r="D458" i="1"/>
  <c r="B457" i="1" s="1"/>
  <c r="E457" i="1"/>
  <c r="F457" i="1"/>
  <c r="D459" i="1" l="1"/>
  <c r="B458" i="1" s="1"/>
  <c r="H458" i="1"/>
  <c r="E458" i="1"/>
  <c r="G458" i="1"/>
  <c r="F458" i="1"/>
  <c r="D460" i="1" l="1"/>
  <c r="B459" i="1" s="1"/>
  <c r="G459" i="1"/>
  <c r="E459" i="1"/>
  <c r="F459" i="1"/>
  <c r="H459" i="1"/>
  <c r="H460" i="1" l="1"/>
  <c r="F460" i="1"/>
  <c r="G460" i="1"/>
  <c r="E460" i="1"/>
  <c r="D461" i="1"/>
  <c r="B460" i="1" s="1"/>
  <c r="H461" i="1" l="1"/>
  <c r="G461" i="1"/>
  <c r="F461" i="1"/>
  <c r="E461" i="1"/>
  <c r="D462" i="1"/>
  <c r="B461" i="1" s="1"/>
  <c r="H462" i="1" l="1"/>
  <c r="G462" i="1"/>
  <c r="F462" i="1"/>
  <c r="E462" i="1"/>
  <c r="D463" i="1"/>
  <c r="B462" i="1" s="1"/>
  <c r="G463" i="1" l="1"/>
  <c r="D464" i="1"/>
  <c r="B463" i="1" s="1"/>
  <c r="H463" i="1"/>
  <c r="E463" i="1"/>
  <c r="F463" i="1"/>
  <c r="H464" i="1" l="1"/>
  <c r="G464" i="1"/>
  <c r="D465" i="1"/>
  <c r="B464" i="1" s="1"/>
  <c r="F464" i="1"/>
  <c r="E464" i="1"/>
  <c r="E465" i="1" l="1"/>
  <c r="D466" i="1"/>
  <c r="B465" i="1" s="1"/>
  <c r="F465" i="1"/>
  <c r="G465" i="1"/>
  <c r="H465" i="1"/>
  <c r="G466" i="1" l="1"/>
  <c r="F466" i="1"/>
  <c r="H466" i="1"/>
  <c r="D467" i="1"/>
  <c r="B466" i="1" s="1"/>
  <c r="E466" i="1"/>
  <c r="G467" i="1" l="1"/>
  <c r="F467" i="1"/>
  <c r="H467" i="1"/>
  <c r="E467" i="1"/>
  <c r="D468" i="1"/>
  <c r="B467" i="1" s="1"/>
  <c r="H468" i="1" l="1"/>
  <c r="E468" i="1"/>
  <c r="D469" i="1"/>
  <c r="B468" i="1" s="1"/>
  <c r="F468" i="1"/>
  <c r="G468" i="1"/>
  <c r="F469" i="1" l="1"/>
  <c r="E469" i="1"/>
  <c r="D470" i="1"/>
  <c r="B469" i="1" s="1"/>
  <c r="H469" i="1"/>
  <c r="G469" i="1"/>
  <c r="H470" i="1" l="1"/>
  <c r="F470" i="1"/>
  <c r="G470" i="1"/>
  <c r="E470" i="1"/>
  <c r="D471" i="1"/>
  <c r="B470" i="1" s="1"/>
  <c r="D472" i="1" l="1"/>
  <c r="B471" i="1" s="1"/>
  <c r="H471" i="1"/>
  <c r="G471" i="1"/>
  <c r="F471" i="1"/>
  <c r="E471" i="1"/>
  <c r="E472" i="1" l="1"/>
  <c r="H472" i="1"/>
  <c r="F472" i="1"/>
  <c r="G472" i="1"/>
  <c r="D473" i="1"/>
  <c r="B472" i="1" s="1"/>
  <c r="G473" i="1" l="1"/>
  <c r="D474" i="1"/>
  <c r="B473" i="1" s="1"/>
  <c r="F473" i="1"/>
  <c r="E473" i="1"/>
  <c r="H473" i="1"/>
  <c r="D475" i="1" l="1"/>
  <c r="B474" i="1" s="1"/>
  <c r="G474" i="1"/>
  <c r="H474" i="1"/>
  <c r="F474" i="1"/>
  <c r="E474" i="1"/>
  <c r="D476" i="1" l="1"/>
  <c r="B475" i="1" s="1"/>
  <c r="H475" i="1"/>
  <c r="G475" i="1"/>
  <c r="E475" i="1"/>
  <c r="F475" i="1"/>
  <c r="H476" i="1" l="1"/>
  <c r="E476" i="1"/>
  <c r="F476" i="1"/>
  <c r="D477" i="1"/>
  <c r="B476" i="1" s="1"/>
  <c r="G476" i="1"/>
  <c r="D478" i="1" l="1"/>
  <c r="B477" i="1" s="1"/>
  <c r="H477" i="1"/>
  <c r="G477" i="1"/>
  <c r="F477" i="1"/>
  <c r="E477" i="1"/>
  <c r="G478" i="1" l="1"/>
  <c r="F478" i="1"/>
  <c r="D479" i="1"/>
  <c r="B478" i="1" s="1"/>
  <c r="E478" i="1"/>
  <c r="H478" i="1"/>
  <c r="G479" i="1" l="1"/>
  <c r="F479" i="1"/>
  <c r="D480" i="1"/>
  <c r="B479" i="1" s="1"/>
  <c r="H479" i="1"/>
  <c r="E479" i="1"/>
  <c r="H480" i="1" l="1"/>
  <c r="G480" i="1"/>
  <c r="F480" i="1"/>
  <c r="E480" i="1"/>
  <c r="D481" i="1"/>
  <c r="B480" i="1" s="1"/>
  <c r="D482" i="1" l="1"/>
  <c r="B481" i="1" s="1"/>
  <c r="H481" i="1"/>
  <c r="G481" i="1"/>
  <c r="F481" i="1"/>
  <c r="E481" i="1"/>
  <c r="G482" i="1" l="1"/>
  <c r="F482" i="1"/>
  <c r="D483" i="1"/>
  <c r="B482" i="1" s="1"/>
  <c r="E482" i="1"/>
  <c r="H482" i="1"/>
  <c r="G483" i="1" l="1"/>
  <c r="H483" i="1"/>
  <c r="E483" i="1"/>
  <c r="D484" i="1"/>
  <c r="B483" i="1" s="1"/>
  <c r="F483" i="1"/>
  <c r="H484" i="1" l="1"/>
  <c r="E484" i="1"/>
  <c r="F484" i="1"/>
  <c r="G484" i="1"/>
  <c r="D485" i="1"/>
  <c r="B484" i="1" s="1"/>
  <c r="F485" i="1" l="1"/>
  <c r="E485" i="1"/>
  <c r="H485" i="1"/>
  <c r="D486" i="1"/>
  <c r="B485" i="1" s="1"/>
  <c r="G485" i="1"/>
  <c r="H486" i="1" l="1"/>
  <c r="F486" i="1"/>
  <c r="D487" i="1"/>
  <c r="B486" i="1" s="1"/>
  <c r="E486" i="1"/>
  <c r="G486" i="1"/>
  <c r="D488" i="1" l="1"/>
  <c r="B487" i="1" s="1"/>
  <c r="H487" i="1"/>
  <c r="G487" i="1"/>
  <c r="F487" i="1"/>
  <c r="E487" i="1"/>
  <c r="E488" i="1" l="1"/>
  <c r="H488" i="1"/>
  <c r="G488" i="1"/>
  <c r="F488" i="1"/>
  <c r="D489" i="1"/>
  <c r="B488" i="1" s="1"/>
  <c r="G489" i="1" l="1"/>
  <c r="E489" i="1"/>
  <c r="H489" i="1"/>
  <c r="F489" i="1"/>
  <c r="D490" i="1"/>
  <c r="B489" i="1" s="1"/>
  <c r="D491" i="1" l="1"/>
  <c r="B490" i="1" s="1"/>
  <c r="H490" i="1"/>
  <c r="G490" i="1"/>
  <c r="F490" i="1"/>
  <c r="E490" i="1"/>
  <c r="D492" i="1" l="1"/>
  <c r="B491" i="1" s="1"/>
  <c r="H491" i="1"/>
  <c r="G491" i="1"/>
  <c r="E491" i="1"/>
  <c r="F491" i="1"/>
  <c r="H492" i="1" l="1"/>
  <c r="E492" i="1"/>
  <c r="D493" i="1"/>
  <c r="B492" i="1" s="1"/>
  <c r="F492" i="1"/>
  <c r="G492" i="1"/>
  <c r="H493" i="1" l="1"/>
  <c r="G493" i="1"/>
  <c r="F493" i="1"/>
  <c r="E493" i="1"/>
  <c r="D494" i="1"/>
  <c r="B493" i="1" s="1"/>
  <c r="D495" i="1" l="1"/>
  <c r="B494" i="1" s="1"/>
  <c r="H494" i="1"/>
  <c r="G494" i="1"/>
  <c r="F494" i="1"/>
  <c r="E494" i="1"/>
  <c r="H495" i="1" l="1"/>
  <c r="G495" i="1"/>
  <c r="E495" i="1"/>
  <c r="F495" i="1"/>
  <c r="D496" i="1"/>
  <c r="B495" i="1" s="1"/>
  <c r="H496" i="1" l="1"/>
  <c r="G496" i="1"/>
  <c r="F496" i="1"/>
  <c r="E496" i="1"/>
  <c r="D497" i="1"/>
  <c r="B496" i="1" s="1"/>
  <c r="D498" i="1" l="1"/>
  <c r="B497" i="1" s="1"/>
  <c r="H497" i="1"/>
  <c r="G497" i="1"/>
  <c r="F497" i="1"/>
  <c r="E497" i="1"/>
  <c r="G498" i="1" l="1"/>
  <c r="F498" i="1"/>
  <c r="D499" i="1"/>
  <c r="B498" i="1" s="1"/>
  <c r="H498" i="1"/>
  <c r="E498" i="1"/>
  <c r="G499" i="1" l="1"/>
  <c r="D500" i="1"/>
  <c r="B499" i="1" s="1"/>
  <c r="E499" i="1"/>
  <c r="H499" i="1"/>
  <c r="F499" i="1"/>
  <c r="H500" i="1" l="1"/>
  <c r="G500" i="1"/>
  <c r="F500" i="1"/>
  <c r="D501" i="1"/>
  <c r="B500" i="1" s="1"/>
  <c r="E500" i="1"/>
  <c r="F501" i="1" l="1"/>
  <c r="E501" i="1"/>
  <c r="H501" i="1"/>
  <c r="G501" i="1"/>
  <c r="D502" i="1"/>
  <c r="B501" i="1" s="1"/>
  <c r="F502" i="1" l="1"/>
  <c r="H502" i="1"/>
  <c r="G502" i="1"/>
  <c r="D503" i="1"/>
  <c r="B502" i="1" s="1"/>
  <c r="E502" i="1"/>
  <c r="D504" i="1" l="1"/>
  <c r="B503" i="1" s="1"/>
  <c r="H503" i="1"/>
  <c r="E503" i="1"/>
  <c r="G503" i="1"/>
  <c r="F503" i="1"/>
  <c r="E504" i="1" l="1"/>
  <c r="F504" i="1"/>
  <c r="H504" i="1"/>
  <c r="D505" i="1"/>
  <c r="B504" i="1" s="1"/>
  <c r="G504" i="1"/>
  <c r="G505" i="1" l="1"/>
  <c r="E505" i="1"/>
  <c r="H505" i="1"/>
  <c r="F505" i="1"/>
  <c r="D506" i="1"/>
  <c r="B505" i="1" s="1"/>
  <c r="D507" i="1" l="1"/>
  <c r="B506" i="1" s="1"/>
  <c r="H506" i="1"/>
  <c r="G506" i="1"/>
  <c r="F506" i="1"/>
  <c r="E506" i="1"/>
  <c r="H507" i="1" l="1"/>
  <c r="G507" i="1"/>
  <c r="E507" i="1"/>
  <c r="D508" i="1"/>
  <c r="B507" i="1" s="1"/>
  <c r="F507" i="1"/>
  <c r="H508" i="1" l="1"/>
  <c r="F508" i="1"/>
  <c r="E508" i="1"/>
  <c r="D509" i="1"/>
  <c r="B508" i="1" s="1"/>
  <c r="G508" i="1"/>
  <c r="H509" i="1" l="1"/>
  <c r="G509" i="1"/>
  <c r="F509" i="1"/>
  <c r="E509" i="1"/>
  <c r="D510" i="1"/>
  <c r="B509" i="1" s="1"/>
  <c r="H510" i="1" l="1"/>
  <c r="G510" i="1"/>
  <c r="F510" i="1"/>
  <c r="D511" i="1"/>
  <c r="B510" i="1" s="1"/>
  <c r="E510" i="1"/>
  <c r="H511" i="1" l="1"/>
  <c r="G511" i="1"/>
  <c r="D512" i="1"/>
  <c r="B511" i="1" s="1"/>
  <c r="F511" i="1"/>
  <c r="E511" i="1"/>
  <c r="H512" i="1" l="1"/>
  <c r="E512" i="1"/>
  <c r="D513" i="1"/>
  <c r="B512" i="1" s="1"/>
  <c r="F512" i="1"/>
  <c r="G512" i="1"/>
  <c r="H513" i="1" l="1"/>
  <c r="G513" i="1"/>
  <c r="E513" i="1"/>
  <c r="D514" i="1"/>
  <c r="B513" i="1" s="1"/>
  <c r="F513" i="1"/>
  <c r="G514" i="1" l="1"/>
  <c r="E514" i="1"/>
  <c r="F514" i="1"/>
  <c r="D515" i="1"/>
  <c r="B514" i="1" s="1"/>
  <c r="H514" i="1"/>
  <c r="D516" i="1" l="1"/>
  <c r="B515" i="1" s="1"/>
  <c r="E515" i="1"/>
  <c r="H515" i="1"/>
  <c r="G515" i="1"/>
  <c r="F515" i="1"/>
  <c r="E516" i="1" l="1"/>
  <c r="G516" i="1"/>
  <c r="D517" i="1"/>
  <c r="B516" i="1" s="1"/>
  <c r="H516" i="1"/>
  <c r="F516" i="1"/>
  <c r="F517" i="1" l="1"/>
  <c r="E517" i="1"/>
  <c r="H517" i="1"/>
  <c r="G517" i="1"/>
  <c r="D518" i="1"/>
  <c r="B517" i="1" s="1"/>
  <c r="H518" i="1" l="1"/>
  <c r="F518" i="1"/>
  <c r="G518" i="1"/>
  <c r="E518" i="1"/>
  <c r="D519" i="1"/>
  <c r="B518" i="1" s="1"/>
  <c r="D520" i="1" l="1"/>
  <c r="B519" i="1" s="1"/>
  <c r="H519" i="1"/>
  <c r="G519" i="1"/>
  <c r="F519" i="1"/>
  <c r="E519" i="1"/>
  <c r="E520" i="1" l="1"/>
  <c r="D521" i="1"/>
  <c r="B520" i="1" s="1"/>
  <c r="F520" i="1"/>
  <c r="H520" i="1"/>
  <c r="G520" i="1"/>
  <c r="G521" i="1" l="1"/>
  <c r="E521" i="1"/>
  <c r="H521" i="1"/>
  <c r="D522" i="1"/>
  <c r="B521" i="1" s="1"/>
  <c r="F521" i="1"/>
  <c r="D523" i="1" l="1"/>
  <c r="B522" i="1" s="1"/>
  <c r="H522" i="1"/>
  <c r="G522" i="1"/>
  <c r="F522" i="1"/>
  <c r="E522" i="1"/>
  <c r="D524" i="1" l="1"/>
  <c r="B523" i="1" s="1"/>
  <c r="H523" i="1"/>
  <c r="G523" i="1"/>
  <c r="E523" i="1"/>
  <c r="F523" i="1"/>
  <c r="H524" i="1" l="1"/>
  <c r="F524" i="1"/>
  <c r="D525" i="1"/>
  <c r="B524" i="1" s="1"/>
  <c r="G524" i="1"/>
  <c r="E524" i="1"/>
  <c r="F525" i="1" l="1"/>
  <c r="D526" i="1"/>
  <c r="B525" i="1" s="1"/>
  <c r="G525" i="1"/>
  <c r="E525" i="1"/>
  <c r="H525" i="1"/>
  <c r="H526" i="1" l="1"/>
  <c r="G526" i="1"/>
  <c r="F526" i="1"/>
  <c r="E526" i="1"/>
  <c r="D527" i="1"/>
  <c r="B526" i="1" s="1"/>
  <c r="H527" i="1" l="1"/>
  <c r="E527" i="1"/>
  <c r="D528" i="1"/>
  <c r="B527" i="1" s="1"/>
  <c r="G527" i="1"/>
  <c r="F527" i="1"/>
  <c r="D529" i="1" l="1"/>
  <c r="B528" i="1" s="1"/>
  <c r="F528" i="1"/>
  <c r="H528" i="1"/>
  <c r="E528" i="1"/>
  <c r="G528" i="1"/>
  <c r="D530" i="1" l="1"/>
  <c r="B529" i="1" s="1"/>
  <c r="F529" i="1"/>
  <c r="G529" i="1"/>
  <c r="H529" i="1"/>
  <c r="E529" i="1"/>
  <c r="F530" i="1" l="1"/>
  <c r="H530" i="1"/>
  <c r="G530" i="1"/>
  <c r="E530" i="1"/>
  <c r="D531" i="1"/>
  <c r="B530" i="1" s="1"/>
  <c r="H531" i="1" l="1"/>
  <c r="G531" i="1"/>
  <c r="F531" i="1"/>
  <c r="E531" i="1"/>
  <c r="D532" i="1"/>
  <c r="B531" i="1" s="1"/>
  <c r="D533" i="1" l="1"/>
  <c r="B532" i="1" s="1"/>
  <c r="G532" i="1"/>
  <c r="H532" i="1"/>
  <c r="F532" i="1"/>
  <c r="E532" i="1"/>
  <c r="H533" i="1" l="1"/>
  <c r="G533" i="1"/>
  <c r="F533" i="1"/>
  <c r="E533" i="1"/>
  <c r="D534" i="1"/>
  <c r="B533" i="1" s="1"/>
  <c r="H534" i="1" l="1"/>
  <c r="G534" i="1"/>
  <c r="F534" i="1"/>
  <c r="E534" i="1"/>
  <c r="D535" i="1"/>
  <c r="B534" i="1" s="1"/>
  <c r="D536" i="1" l="1"/>
  <c r="B535" i="1" s="1"/>
  <c r="H535" i="1"/>
  <c r="F535" i="1"/>
  <c r="G535" i="1"/>
  <c r="E535" i="1"/>
  <c r="G536" i="1" l="1"/>
  <c r="F536" i="1"/>
  <c r="D537" i="1"/>
  <c r="B536" i="1" s="1"/>
  <c r="H536" i="1"/>
  <c r="E536" i="1"/>
  <c r="F537" i="1" l="1"/>
  <c r="H537" i="1"/>
  <c r="E537" i="1"/>
  <c r="G537" i="1"/>
  <c r="D538" i="1"/>
  <c r="B537" i="1" s="1"/>
  <c r="D539" i="1" l="1"/>
  <c r="B538" i="1" s="1"/>
  <c r="H538" i="1"/>
  <c r="G538" i="1"/>
  <c r="E538" i="1"/>
  <c r="F538" i="1"/>
  <c r="F539" i="1" l="1"/>
  <c r="E539" i="1"/>
  <c r="H539" i="1"/>
  <c r="D540" i="1"/>
  <c r="B539" i="1" s="1"/>
  <c r="G539" i="1"/>
  <c r="H540" i="1" l="1"/>
  <c r="F540" i="1"/>
  <c r="E540" i="1"/>
  <c r="G540" i="1"/>
  <c r="D541" i="1"/>
  <c r="B540" i="1" s="1"/>
  <c r="D542" i="1" l="1"/>
  <c r="B541" i="1" s="1"/>
  <c r="H541" i="1"/>
  <c r="F541" i="1"/>
  <c r="G541" i="1"/>
  <c r="E541" i="1"/>
  <c r="E542" i="1" l="1"/>
  <c r="D543" i="1"/>
  <c r="B542" i="1" s="1"/>
  <c r="H542" i="1"/>
  <c r="G542" i="1"/>
  <c r="F542" i="1"/>
  <c r="H543" i="1" l="1"/>
  <c r="G543" i="1"/>
  <c r="E543" i="1"/>
  <c r="F543" i="1"/>
  <c r="D544" i="1"/>
  <c r="B543" i="1" s="1"/>
  <c r="D545" i="1" l="1"/>
  <c r="B544" i="1" s="1"/>
  <c r="G544" i="1"/>
  <c r="E544" i="1"/>
  <c r="F544" i="1"/>
  <c r="H544" i="1"/>
  <c r="D546" i="1" l="1"/>
  <c r="B545" i="1" s="1"/>
  <c r="H545" i="1"/>
  <c r="G545" i="1"/>
  <c r="F545" i="1"/>
  <c r="E545" i="1"/>
  <c r="H546" i="1" l="1"/>
  <c r="G546" i="1"/>
  <c r="F546" i="1"/>
  <c r="D547" i="1"/>
  <c r="B546" i="1" s="1"/>
  <c r="E546" i="1"/>
  <c r="H547" i="1" l="1"/>
  <c r="G547" i="1"/>
  <c r="F547" i="1"/>
  <c r="E547" i="1"/>
  <c r="D548" i="1"/>
  <c r="B547" i="1" s="1"/>
  <c r="D549" i="1" l="1"/>
  <c r="B548" i="1" s="1"/>
  <c r="G548" i="1"/>
  <c r="H548" i="1"/>
  <c r="E548" i="1"/>
  <c r="F548" i="1"/>
  <c r="H549" i="1" l="1"/>
  <c r="F549" i="1"/>
  <c r="G549" i="1"/>
  <c r="E549" i="1"/>
  <c r="D550" i="1"/>
  <c r="B549" i="1" s="1"/>
  <c r="H550" i="1" l="1"/>
  <c r="G550" i="1"/>
  <c r="E550" i="1"/>
  <c r="D551" i="1"/>
  <c r="B550" i="1" s="1"/>
  <c r="F550" i="1"/>
  <c r="D552" i="1" l="1"/>
  <c r="B551" i="1" s="1"/>
  <c r="H551" i="1"/>
  <c r="G551" i="1"/>
  <c r="F551" i="1"/>
  <c r="E551" i="1"/>
  <c r="G552" i="1" l="1"/>
  <c r="F552" i="1"/>
  <c r="E552" i="1"/>
  <c r="H552" i="1"/>
  <c r="D553" i="1"/>
  <c r="B552" i="1" s="1"/>
  <c r="H553" i="1" l="1"/>
  <c r="G553" i="1"/>
  <c r="F553" i="1"/>
  <c r="E553" i="1"/>
  <c r="D554" i="1"/>
  <c r="B553" i="1" s="1"/>
  <c r="D555" i="1" l="1"/>
  <c r="B554" i="1" s="1"/>
  <c r="H554" i="1"/>
  <c r="G554" i="1"/>
  <c r="E554" i="1"/>
  <c r="F554" i="1"/>
  <c r="F555" i="1" l="1"/>
  <c r="E555" i="1"/>
  <c r="G555" i="1"/>
  <c r="D556" i="1"/>
  <c r="B555" i="1" s="1"/>
  <c r="H555" i="1"/>
  <c r="H556" i="1" l="1"/>
  <c r="G556" i="1"/>
  <c r="F556" i="1"/>
  <c r="E556" i="1"/>
  <c r="D557" i="1"/>
  <c r="B556" i="1" s="1"/>
  <c r="D558" i="1" l="1"/>
  <c r="B557" i="1" s="1"/>
  <c r="H557" i="1"/>
  <c r="G557" i="1"/>
  <c r="F557" i="1"/>
  <c r="E557" i="1"/>
  <c r="E558" i="1" l="1"/>
  <c r="D559" i="1"/>
  <c r="B558" i="1" s="1"/>
  <c r="H558" i="1"/>
  <c r="G558" i="1"/>
  <c r="F558" i="1"/>
  <c r="H559" i="1" l="1"/>
  <c r="G559" i="1"/>
  <c r="F559" i="1"/>
  <c r="E559" i="1"/>
  <c r="D560" i="1"/>
  <c r="B559" i="1" s="1"/>
  <c r="D561" i="1" l="1"/>
  <c r="B560" i="1" s="1"/>
  <c r="H560" i="1"/>
  <c r="G560" i="1"/>
  <c r="F560" i="1"/>
  <c r="E560" i="1"/>
  <c r="D562" i="1" l="1"/>
  <c r="B561" i="1" s="1"/>
  <c r="E561" i="1"/>
  <c r="H561" i="1"/>
  <c r="G561" i="1"/>
  <c r="F561" i="1"/>
  <c r="H562" i="1" l="1"/>
  <c r="G562" i="1"/>
  <c r="F562" i="1"/>
  <c r="E562" i="1"/>
  <c r="D563" i="1"/>
  <c r="B562" i="1" s="1"/>
  <c r="H563" i="1" l="1"/>
  <c r="G563" i="1"/>
  <c r="F563" i="1"/>
  <c r="D564" i="1"/>
  <c r="B563" i="1" s="1"/>
  <c r="E563" i="1"/>
  <c r="D565" i="1" l="1"/>
  <c r="B564" i="1" s="1"/>
  <c r="G564" i="1"/>
  <c r="E564" i="1"/>
  <c r="H564" i="1"/>
  <c r="F564" i="1"/>
  <c r="H565" i="1" l="1"/>
  <c r="G565" i="1"/>
  <c r="F565" i="1"/>
  <c r="E565" i="1"/>
  <c r="D566" i="1"/>
  <c r="B565" i="1" s="1"/>
  <c r="H566" i="1" l="1"/>
  <c r="G566" i="1"/>
  <c r="F566" i="1"/>
  <c r="E566" i="1"/>
  <c r="D567" i="1"/>
  <c r="B566" i="1" s="1"/>
  <c r="D568" i="1" l="1"/>
  <c r="B567" i="1" s="1"/>
  <c r="G567" i="1"/>
  <c r="F567" i="1"/>
  <c r="H567" i="1"/>
  <c r="E567" i="1"/>
  <c r="G568" i="1" l="1"/>
  <c r="F568" i="1"/>
  <c r="E568" i="1"/>
  <c r="D569" i="1"/>
  <c r="B568" i="1" s="1"/>
  <c r="H568" i="1"/>
  <c r="H569" i="1" l="1"/>
  <c r="G569" i="1"/>
  <c r="D570" i="1"/>
  <c r="B569" i="1" s="1"/>
  <c r="E569" i="1"/>
  <c r="F569" i="1"/>
  <c r="D571" i="1" l="1"/>
  <c r="B570" i="1" s="1"/>
  <c r="H570" i="1"/>
  <c r="G570" i="1"/>
  <c r="F570" i="1"/>
  <c r="E570" i="1"/>
  <c r="F571" i="1" l="1"/>
  <c r="D572" i="1"/>
  <c r="B571" i="1" s="1"/>
  <c r="G571" i="1"/>
  <c r="E571" i="1"/>
  <c r="H571" i="1"/>
  <c r="H572" i="1" l="1"/>
  <c r="G572" i="1"/>
  <c r="F572" i="1"/>
  <c r="D573" i="1"/>
  <c r="B572" i="1" s="1"/>
  <c r="E572" i="1"/>
  <c r="D574" i="1" l="1"/>
  <c r="B573" i="1" s="1"/>
  <c r="H573" i="1"/>
  <c r="G573" i="1"/>
  <c r="E573" i="1"/>
  <c r="F573" i="1"/>
  <c r="E574" i="1" l="1"/>
  <c r="D575" i="1"/>
  <c r="B574" i="1" s="1"/>
  <c r="H574" i="1"/>
  <c r="F574" i="1"/>
  <c r="G574" i="1"/>
  <c r="H575" i="1" l="1"/>
  <c r="G575" i="1"/>
  <c r="D576" i="1"/>
  <c r="B575" i="1" s="1"/>
  <c r="F575" i="1"/>
  <c r="E575" i="1"/>
  <c r="D577" i="1" l="1"/>
  <c r="B576" i="1" s="1"/>
  <c r="H576" i="1"/>
  <c r="G576" i="1"/>
  <c r="F576" i="1"/>
  <c r="E576" i="1"/>
  <c r="D578" i="1" l="1"/>
  <c r="B577" i="1" s="1"/>
  <c r="H577" i="1"/>
  <c r="G577" i="1"/>
  <c r="E577" i="1"/>
  <c r="F577" i="1"/>
  <c r="H578" i="1" l="1"/>
  <c r="F578" i="1"/>
  <c r="D579" i="1"/>
  <c r="B578" i="1" s="1"/>
  <c r="G578" i="1"/>
  <c r="E578" i="1"/>
  <c r="F579" i="1" l="1"/>
  <c r="H579" i="1"/>
  <c r="D580" i="1"/>
  <c r="B579" i="1" s="1"/>
  <c r="G579" i="1"/>
  <c r="E579" i="1"/>
  <c r="D581" i="1" l="1"/>
  <c r="B580" i="1" s="1"/>
  <c r="H580" i="1"/>
  <c r="F580" i="1"/>
  <c r="G580" i="1"/>
  <c r="E580" i="1"/>
  <c r="H581" i="1" l="1"/>
  <c r="G581" i="1"/>
  <c r="F581" i="1"/>
  <c r="E581" i="1"/>
  <c r="D582" i="1"/>
  <c r="B581" i="1" s="1"/>
  <c r="H582" i="1" l="1"/>
  <c r="F582" i="1"/>
  <c r="D583" i="1"/>
  <c r="B582" i="1" s="1"/>
  <c r="G582" i="1"/>
  <c r="E582" i="1"/>
  <c r="D584" i="1" l="1"/>
  <c r="B583" i="1" s="1"/>
  <c r="H583" i="1"/>
  <c r="G583" i="1"/>
  <c r="F583" i="1"/>
  <c r="E583" i="1"/>
  <c r="G584" i="1" l="1"/>
  <c r="E584" i="1"/>
  <c r="F584" i="1"/>
  <c r="H584" i="1"/>
  <c r="D585" i="1"/>
  <c r="B584" i="1" s="1"/>
  <c r="H585" i="1" l="1"/>
  <c r="F585" i="1"/>
  <c r="D586" i="1"/>
  <c r="B585" i="1" s="1"/>
  <c r="E585" i="1"/>
  <c r="G585" i="1"/>
  <c r="D587" i="1" l="1"/>
  <c r="B586" i="1" s="1"/>
  <c r="H586" i="1"/>
  <c r="F586" i="1"/>
  <c r="G586" i="1"/>
  <c r="E586" i="1"/>
  <c r="F587" i="1" l="1"/>
  <c r="D588" i="1"/>
  <c r="B587" i="1" s="1"/>
  <c r="E587" i="1"/>
  <c r="H587" i="1"/>
  <c r="G587" i="1"/>
  <c r="H588" i="1" l="1"/>
  <c r="G588" i="1"/>
  <c r="F588" i="1"/>
  <c r="E588" i="1"/>
  <c r="D589" i="1"/>
  <c r="B588" i="1" s="1"/>
  <c r="D590" i="1" l="1"/>
  <c r="B589" i="1" s="1"/>
  <c r="H589" i="1"/>
  <c r="G589" i="1"/>
  <c r="E589" i="1"/>
  <c r="F589" i="1"/>
  <c r="E590" i="1" l="1"/>
  <c r="D591" i="1"/>
  <c r="B590" i="1" s="1"/>
  <c r="H590" i="1"/>
  <c r="G590" i="1"/>
  <c r="F590" i="1"/>
  <c r="H591" i="1" l="1"/>
  <c r="G591" i="1"/>
  <c r="F591" i="1"/>
  <c r="D592" i="1"/>
  <c r="B591" i="1" s="1"/>
  <c r="E591" i="1"/>
  <c r="D593" i="1" l="1"/>
  <c r="B592" i="1" s="1"/>
  <c r="H592" i="1"/>
  <c r="G592" i="1"/>
  <c r="F592" i="1"/>
  <c r="E592" i="1"/>
  <c r="D594" i="1" l="1"/>
  <c r="B593" i="1" s="1"/>
  <c r="E593" i="1"/>
  <c r="H593" i="1"/>
  <c r="G593" i="1"/>
  <c r="F593" i="1"/>
  <c r="H594" i="1" l="1"/>
  <c r="G594" i="1"/>
  <c r="F594" i="1"/>
  <c r="E594" i="1"/>
  <c r="D595" i="1"/>
  <c r="B594" i="1" s="1"/>
  <c r="H595" i="1" l="1"/>
  <c r="G595" i="1"/>
  <c r="F595" i="1"/>
  <c r="E595" i="1"/>
  <c r="D596" i="1"/>
  <c r="B595" i="1" s="1"/>
  <c r="D597" i="1" l="1"/>
  <c r="B596" i="1" s="1"/>
  <c r="H596" i="1"/>
  <c r="G596" i="1"/>
  <c r="F596" i="1"/>
  <c r="E596" i="1"/>
  <c r="H597" i="1" l="1"/>
  <c r="G597" i="1"/>
  <c r="E597" i="1"/>
  <c r="F597" i="1"/>
  <c r="D598" i="1"/>
  <c r="B597" i="1" s="1"/>
  <c r="H598" i="1" l="1"/>
  <c r="D599" i="1"/>
  <c r="B598" i="1" s="1"/>
  <c r="G598" i="1"/>
  <c r="E598" i="1"/>
  <c r="F598" i="1"/>
  <c r="D600" i="1" l="1"/>
  <c r="B599" i="1" s="1"/>
  <c r="H599" i="1"/>
  <c r="G599" i="1"/>
  <c r="F599" i="1"/>
  <c r="E599" i="1"/>
  <c r="G600" i="1" l="1"/>
  <c r="F600" i="1"/>
  <c r="D601" i="1"/>
  <c r="B600" i="1" s="1"/>
  <c r="E600" i="1"/>
  <c r="H600" i="1"/>
  <c r="H601" i="1" l="1"/>
  <c r="G601" i="1"/>
  <c r="F601" i="1"/>
  <c r="E601" i="1"/>
  <c r="D602" i="1"/>
  <c r="B601" i="1" s="1"/>
  <c r="D603" i="1" l="1"/>
  <c r="B602" i="1" s="1"/>
  <c r="E602" i="1"/>
  <c r="G602" i="1"/>
  <c r="H602" i="1"/>
  <c r="F602" i="1"/>
  <c r="F603" i="1" l="1"/>
  <c r="E603" i="1"/>
  <c r="D604" i="1"/>
  <c r="B603" i="1" s="1"/>
  <c r="H603" i="1"/>
  <c r="G603" i="1"/>
  <c r="H604" i="1" l="1"/>
  <c r="F604" i="1"/>
  <c r="E604" i="1"/>
  <c r="D605" i="1"/>
  <c r="B604" i="1" s="1"/>
  <c r="G604" i="1"/>
  <c r="D606" i="1" l="1"/>
  <c r="B605" i="1" s="1"/>
  <c r="H605" i="1"/>
  <c r="F605" i="1"/>
  <c r="G605" i="1"/>
  <c r="E605" i="1"/>
  <c r="E606" i="1" l="1"/>
  <c r="D607" i="1"/>
  <c r="B606" i="1" s="1"/>
  <c r="G606" i="1"/>
  <c r="H606" i="1"/>
  <c r="F606" i="1"/>
  <c r="H607" i="1" l="1"/>
  <c r="G607" i="1"/>
  <c r="E607" i="1"/>
  <c r="F607" i="1"/>
  <c r="D608" i="1"/>
  <c r="B607" i="1" s="1"/>
  <c r="H608" i="1" l="1"/>
  <c r="E608" i="1"/>
  <c r="D609" i="1"/>
  <c r="B608" i="1" s="1"/>
  <c r="G608" i="1"/>
  <c r="F608" i="1"/>
  <c r="G609" i="1" l="1"/>
  <c r="E609" i="1"/>
  <c r="D610" i="1"/>
  <c r="B609" i="1" s="1"/>
  <c r="H609" i="1"/>
  <c r="F609" i="1"/>
  <c r="H610" i="1" l="1"/>
  <c r="G610" i="1"/>
  <c r="D611" i="1"/>
  <c r="B610" i="1" s="1"/>
  <c r="F610" i="1"/>
  <c r="E610" i="1"/>
  <c r="H611" i="1" l="1"/>
  <c r="G611" i="1"/>
  <c r="E611" i="1"/>
  <c r="F611" i="1"/>
  <c r="D612" i="1"/>
  <c r="B611" i="1" s="1"/>
  <c r="D613" i="1" l="1"/>
  <c r="B612" i="1" s="1"/>
  <c r="F612" i="1"/>
  <c r="H612" i="1"/>
  <c r="E612" i="1"/>
  <c r="G612" i="1"/>
  <c r="H613" i="1" l="1"/>
  <c r="F613" i="1"/>
  <c r="E613" i="1"/>
  <c r="D614" i="1"/>
  <c r="B613" i="1" s="1"/>
  <c r="G613" i="1"/>
  <c r="G614" i="1" l="1"/>
  <c r="D615" i="1"/>
  <c r="B614" i="1" s="1"/>
  <c r="H614" i="1"/>
  <c r="E614" i="1"/>
  <c r="F614" i="1"/>
  <c r="D616" i="1" l="1"/>
  <c r="B615" i="1" s="1"/>
  <c r="H615" i="1"/>
  <c r="G615" i="1"/>
  <c r="E615" i="1"/>
  <c r="F615" i="1"/>
  <c r="G616" i="1" l="1"/>
  <c r="F616" i="1"/>
  <c r="E616" i="1"/>
  <c r="H616" i="1"/>
  <c r="D617" i="1"/>
  <c r="B616" i="1" s="1"/>
  <c r="G617" i="1" l="1"/>
  <c r="F617" i="1"/>
  <c r="H617" i="1"/>
  <c r="E617" i="1"/>
  <c r="D618" i="1"/>
  <c r="B617" i="1" s="1"/>
  <c r="D619" i="1" l="1"/>
  <c r="B618" i="1" s="1"/>
  <c r="H618" i="1"/>
  <c r="G618" i="1"/>
  <c r="F618" i="1"/>
  <c r="E618" i="1"/>
  <c r="F619" i="1" l="1"/>
  <c r="E619" i="1"/>
  <c r="H619" i="1"/>
  <c r="G619" i="1"/>
  <c r="D620" i="1"/>
  <c r="B619" i="1" s="1"/>
  <c r="H620" i="1" l="1"/>
  <c r="F620" i="1"/>
  <c r="G620" i="1"/>
  <c r="E620" i="1"/>
  <c r="D621" i="1"/>
  <c r="B620" i="1" s="1"/>
  <c r="D622" i="1" l="1"/>
  <c r="B621" i="1" s="1"/>
  <c r="H621" i="1"/>
  <c r="G621" i="1"/>
  <c r="E621" i="1"/>
  <c r="F621" i="1"/>
  <c r="E622" i="1" l="1"/>
  <c r="H622" i="1"/>
  <c r="G622" i="1"/>
  <c r="F622" i="1"/>
  <c r="D623" i="1"/>
  <c r="B622" i="1" s="1"/>
  <c r="H623" i="1" l="1"/>
  <c r="G623" i="1"/>
  <c r="E623" i="1"/>
  <c r="D624" i="1"/>
  <c r="B623" i="1" s="1"/>
  <c r="F623" i="1"/>
  <c r="D625" i="1" l="1"/>
  <c r="B624" i="1" s="1"/>
  <c r="E624" i="1"/>
  <c r="H624" i="1"/>
  <c r="G624" i="1"/>
  <c r="F624" i="1"/>
  <c r="D626" i="1" l="1"/>
  <c r="B625" i="1" s="1"/>
  <c r="H625" i="1"/>
  <c r="G625" i="1"/>
  <c r="F625" i="1"/>
  <c r="E625" i="1"/>
  <c r="H626" i="1" l="1"/>
  <c r="G626" i="1"/>
  <c r="F626" i="1"/>
  <c r="D627" i="1"/>
  <c r="B626" i="1" s="1"/>
  <c r="E626" i="1"/>
  <c r="D628" i="1" l="1"/>
  <c r="B627" i="1" s="1"/>
  <c r="H627" i="1"/>
  <c r="G627" i="1"/>
  <c r="E627" i="1"/>
  <c r="F627" i="1"/>
  <c r="H628" i="1" l="1"/>
  <c r="F628" i="1"/>
  <c r="D629" i="1"/>
  <c r="B628" i="1" s="1"/>
  <c r="G628" i="1"/>
  <c r="E628" i="1"/>
  <c r="H629" i="1" l="1"/>
  <c r="E629" i="1"/>
  <c r="F629" i="1"/>
  <c r="D630" i="1"/>
  <c r="B629" i="1" s="1"/>
  <c r="G629" i="1"/>
  <c r="H630" i="1" l="1"/>
  <c r="G630" i="1"/>
  <c r="D631" i="1"/>
  <c r="B630" i="1" s="1"/>
  <c r="F630" i="1"/>
  <c r="E630" i="1"/>
  <c r="H631" i="1" l="1"/>
  <c r="G631" i="1"/>
  <c r="D632" i="1"/>
  <c r="B631" i="1" s="1"/>
  <c r="F631" i="1"/>
  <c r="E631" i="1"/>
  <c r="G632" i="1" l="1"/>
  <c r="F632" i="1"/>
  <c r="E632" i="1"/>
  <c r="H632" i="1"/>
  <c r="D633" i="1"/>
  <c r="B632" i="1" s="1"/>
  <c r="G633" i="1" l="1"/>
  <c r="D634" i="1"/>
  <c r="B633" i="1" s="1"/>
  <c r="H633" i="1"/>
  <c r="F633" i="1"/>
  <c r="E633" i="1"/>
  <c r="F634" i="1" l="1"/>
  <c r="D635" i="1"/>
  <c r="B634" i="1" s="1"/>
  <c r="G634" i="1"/>
  <c r="E634" i="1"/>
  <c r="H634" i="1"/>
  <c r="F635" i="1" l="1"/>
  <c r="H635" i="1"/>
  <c r="D636" i="1"/>
  <c r="B635" i="1" s="1"/>
  <c r="E635" i="1"/>
  <c r="G635" i="1"/>
  <c r="F636" i="1" l="1"/>
  <c r="E636" i="1"/>
  <c r="H636" i="1"/>
  <c r="D637" i="1"/>
  <c r="B636" i="1" s="1"/>
  <c r="G636" i="1"/>
  <c r="H637" i="1" l="1"/>
  <c r="G637" i="1"/>
  <c r="E637" i="1"/>
  <c r="D638" i="1"/>
  <c r="B637" i="1" s="1"/>
  <c r="F637" i="1"/>
  <c r="E638" i="1" l="1"/>
  <c r="F638" i="1"/>
  <c r="D639" i="1"/>
  <c r="B638" i="1" s="1"/>
  <c r="G638" i="1"/>
  <c r="H638" i="1"/>
  <c r="H639" i="1" l="1"/>
  <c r="G639" i="1"/>
  <c r="D640" i="1"/>
  <c r="B639" i="1" s="1"/>
  <c r="E639" i="1"/>
  <c r="F639" i="1"/>
  <c r="D641" i="1" l="1"/>
  <c r="B640" i="1" s="1"/>
  <c r="H640" i="1"/>
  <c r="G640" i="1"/>
  <c r="F640" i="1"/>
  <c r="E640" i="1"/>
  <c r="D642" i="1" l="1"/>
  <c r="B641" i="1" s="1"/>
  <c r="H641" i="1"/>
  <c r="F641" i="1"/>
  <c r="E641" i="1"/>
  <c r="G641" i="1"/>
  <c r="H642" i="1" l="1"/>
  <c r="G642" i="1"/>
  <c r="F642" i="1"/>
  <c r="E642" i="1"/>
  <c r="D643" i="1"/>
  <c r="B642" i="1" s="1"/>
  <c r="F643" i="1" l="1"/>
  <c r="E643" i="1"/>
  <c r="D644" i="1"/>
  <c r="B643" i="1" s="1"/>
  <c r="H643" i="1"/>
  <c r="G643" i="1"/>
  <c r="H644" i="1" l="1"/>
  <c r="G644" i="1"/>
  <c r="F644" i="1"/>
  <c r="E644" i="1"/>
  <c r="D645" i="1"/>
  <c r="B644" i="1" s="1"/>
  <c r="H645" i="1" l="1"/>
  <c r="G645" i="1"/>
  <c r="F645" i="1"/>
  <c r="E645" i="1"/>
  <c r="D646" i="1"/>
  <c r="B645" i="1" s="1"/>
  <c r="H646" i="1" l="1"/>
  <c r="G646" i="1"/>
  <c r="E646" i="1"/>
  <c r="D647" i="1"/>
  <c r="B646" i="1" s="1"/>
  <c r="F646" i="1"/>
  <c r="D648" i="1" l="1"/>
  <c r="B647" i="1" s="1"/>
  <c r="E647" i="1"/>
  <c r="H647" i="1"/>
  <c r="G647" i="1"/>
  <c r="F647" i="1"/>
  <c r="G648" i="1" l="1"/>
  <c r="F648" i="1"/>
  <c r="E648" i="1"/>
  <c r="H648" i="1"/>
  <c r="D649" i="1"/>
  <c r="B648" i="1" s="1"/>
  <c r="G649" i="1" l="1"/>
  <c r="F649" i="1"/>
  <c r="H649" i="1"/>
  <c r="D650" i="1"/>
  <c r="B649" i="1" s="1"/>
  <c r="E649" i="1"/>
  <c r="D651" i="1" l="1"/>
  <c r="B650" i="1" s="1"/>
  <c r="H650" i="1"/>
  <c r="G650" i="1"/>
  <c r="F650" i="1"/>
  <c r="E650" i="1"/>
  <c r="D652" i="1" l="1"/>
  <c r="B651" i="1" s="1"/>
  <c r="G651" i="1"/>
  <c r="F651" i="1"/>
  <c r="H651" i="1"/>
  <c r="E651" i="1"/>
  <c r="H652" i="1" l="1"/>
  <c r="F652" i="1"/>
  <c r="D653" i="1"/>
  <c r="B652" i="1" s="1"/>
  <c r="G652" i="1"/>
  <c r="E652" i="1"/>
  <c r="G653" i="1" l="1"/>
  <c r="D654" i="1"/>
  <c r="B653" i="1" s="1"/>
  <c r="F653" i="1"/>
  <c r="E653" i="1"/>
  <c r="H653" i="1"/>
  <c r="E654" i="1" l="1"/>
  <c r="H654" i="1"/>
  <c r="G654" i="1"/>
  <c r="F654" i="1"/>
  <c r="D655" i="1"/>
  <c r="B654" i="1" s="1"/>
  <c r="G655" i="1" l="1"/>
  <c r="F655" i="1"/>
  <c r="H655" i="1"/>
  <c r="D656" i="1"/>
  <c r="B655" i="1" s="1"/>
  <c r="E655" i="1"/>
  <c r="D657" i="1" l="1"/>
  <c r="B656" i="1" s="1"/>
  <c r="F656" i="1"/>
  <c r="H656" i="1"/>
  <c r="E656" i="1"/>
  <c r="G656" i="1"/>
  <c r="H657" i="1" l="1"/>
  <c r="G657" i="1"/>
  <c r="F657" i="1"/>
  <c r="D658" i="1"/>
  <c r="B657" i="1" s="1"/>
  <c r="E657" i="1"/>
  <c r="H658" i="1" l="1"/>
  <c r="F658" i="1"/>
  <c r="D659" i="1"/>
  <c r="B658" i="1" s="1"/>
  <c r="G658" i="1"/>
  <c r="E658" i="1"/>
  <c r="H659" i="1" l="1"/>
  <c r="G659" i="1"/>
  <c r="D660" i="1"/>
  <c r="B659" i="1" s="1"/>
  <c r="E659" i="1"/>
  <c r="F659" i="1"/>
  <c r="H660" i="1" l="1"/>
  <c r="G660" i="1"/>
  <c r="F660" i="1"/>
  <c r="D661" i="1"/>
  <c r="B660" i="1" s="1"/>
  <c r="E660" i="1"/>
  <c r="H661" i="1" l="1"/>
  <c r="F661" i="1"/>
  <c r="E661" i="1"/>
  <c r="D662" i="1"/>
  <c r="B661" i="1" s="1"/>
  <c r="G661" i="1"/>
  <c r="F662" i="1" l="1"/>
  <c r="D663" i="1"/>
  <c r="B662" i="1" s="1"/>
  <c r="G662" i="1"/>
  <c r="E662" i="1"/>
  <c r="H662" i="1"/>
  <c r="H663" i="1" l="1"/>
  <c r="G663" i="1"/>
  <c r="D664" i="1"/>
  <c r="B663" i="1" s="1"/>
  <c r="F663" i="1"/>
  <c r="E663" i="1"/>
  <c r="G664" i="1" l="1"/>
  <c r="F664" i="1"/>
  <c r="E664" i="1"/>
  <c r="D665" i="1"/>
  <c r="B664" i="1" s="1"/>
  <c r="H664" i="1"/>
  <c r="G665" i="1" l="1"/>
  <c r="F665" i="1"/>
  <c r="D666" i="1"/>
  <c r="B665" i="1" s="1"/>
  <c r="E665" i="1"/>
  <c r="H665" i="1"/>
  <c r="D667" i="1" l="1"/>
  <c r="B666" i="1" s="1"/>
  <c r="E666" i="1"/>
  <c r="H666" i="1"/>
  <c r="G666" i="1"/>
  <c r="F666" i="1"/>
  <c r="F667" i="1" l="1"/>
  <c r="E667" i="1"/>
  <c r="H667" i="1"/>
  <c r="G667" i="1"/>
  <c r="D668" i="1"/>
  <c r="B667" i="1" s="1"/>
  <c r="H668" i="1" l="1"/>
  <c r="F668" i="1"/>
  <c r="E668" i="1"/>
  <c r="D669" i="1"/>
  <c r="B668" i="1" s="1"/>
  <c r="G668" i="1"/>
  <c r="D670" i="1" l="1"/>
  <c r="B669" i="1" s="1"/>
  <c r="H669" i="1"/>
  <c r="E669" i="1"/>
  <c r="F669" i="1"/>
  <c r="G669" i="1"/>
  <c r="E670" i="1" l="1"/>
  <c r="H670" i="1"/>
  <c r="D671" i="1"/>
  <c r="B670" i="1" s="1"/>
  <c r="F670" i="1"/>
  <c r="G670" i="1"/>
  <c r="H671" i="1" l="1"/>
  <c r="G671" i="1"/>
  <c r="D672" i="1"/>
  <c r="B671" i="1" s="1"/>
  <c r="F671" i="1"/>
  <c r="E671" i="1"/>
  <c r="D673" i="1" l="1"/>
  <c r="B672" i="1" s="1"/>
  <c r="H672" i="1"/>
  <c r="G672" i="1"/>
  <c r="F672" i="1"/>
  <c r="E672" i="1"/>
  <c r="D674" i="1" l="1"/>
  <c r="B673" i="1" s="1"/>
  <c r="H673" i="1"/>
  <c r="G673" i="1"/>
  <c r="F673" i="1"/>
  <c r="E673" i="1"/>
  <c r="H674" i="1" l="1"/>
  <c r="D675" i="1"/>
  <c r="B674" i="1" s="1"/>
  <c r="F674" i="1"/>
  <c r="E674" i="1"/>
  <c r="G674" i="1"/>
  <c r="E675" i="1" l="1"/>
  <c r="D676" i="1"/>
  <c r="B675" i="1" s="1"/>
  <c r="H675" i="1"/>
  <c r="G675" i="1"/>
  <c r="F675" i="1"/>
  <c r="G676" i="1" l="1"/>
  <c r="F676" i="1"/>
  <c r="E676" i="1"/>
  <c r="H676" i="1"/>
  <c r="D677" i="1"/>
  <c r="B676" i="1" s="1"/>
  <c r="H677" i="1" l="1"/>
  <c r="G677" i="1"/>
  <c r="E677" i="1"/>
  <c r="D678" i="1"/>
  <c r="B677" i="1" s="1"/>
  <c r="F677" i="1"/>
  <c r="D679" i="1" l="1"/>
  <c r="B678" i="1" s="1"/>
  <c r="H678" i="1"/>
  <c r="G678" i="1"/>
  <c r="F678" i="1"/>
  <c r="E678" i="1"/>
  <c r="D680" i="1" l="1"/>
  <c r="B679" i="1" s="1"/>
  <c r="F679" i="1"/>
  <c r="G679" i="1"/>
  <c r="H679" i="1"/>
  <c r="E679" i="1"/>
  <c r="G680" i="1" l="1"/>
  <c r="F680" i="1"/>
  <c r="H680" i="1"/>
  <c r="E680" i="1"/>
  <c r="D681" i="1"/>
  <c r="B680" i="1" s="1"/>
  <c r="H681" i="1" l="1"/>
  <c r="G681" i="1"/>
  <c r="F681" i="1"/>
  <c r="E681" i="1"/>
  <c r="D682" i="1"/>
  <c r="B681" i="1" s="1"/>
  <c r="D683" i="1" l="1"/>
  <c r="B682" i="1" s="1"/>
  <c r="H682" i="1"/>
  <c r="G682" i="1"/>
  <c r="F682" i="1"/>
  <c r="E682" i="1"/>
  <c r="F683" i="1" l="1"/>
  <c r="E683" i="1"/>
  <c r="G683" i="1"/>
  <c r="D684" i="1"/>
  <c r="B683" i="1" s="1"/>
  <c r="H683" i="1"/>
  <c r="H684" i="1" l="1"/>
  <c r="G684" i="1"/>
  <c r="F684" i="1"/>
  <c r="E684" i="1"/>
  <c r="D685" i="1"/>
  <c r="B684" i="1" s="1"/>
  <c r="H685" i="1" l="1"/>
  <c r="G685" i="1"/>
  <c r="F685" i="1"/>
  <c r="D686" i="1"/>
  <c r="B685" i="1" s="1"/>
  <c r="E685" i="1"/>
  <c r="E686" i="1" l="1"/>
  <c r="F686" i="1"/>
  <c r="D687" i="1"/>
  <c r="B686" i="1" s="1"/>
  <c r="G686" i="1"/>
  <c r="H686" i="1"/>
  <c r="G687" i="1" l="1"/>
  <c r="H687" i="1"/>
  <c r="F687" i="1"/>
  <c r="D688" i="1"/>
  <c r="B687" i="1" s="1"/>
  <c r="E687" i="1"/>
  <c r="H688" i="1" l="1"/>
  <c r="G688" i="1"/>
  <c r="F688" i="1"/>
  <c r="E688" i="1"/>
  <c r="D689" i="1"/>
  <c r="B688" i="1" s="1"/>
  <c r="D690" i="1" l="1"/>
  <c r="B689" i="1" s="1"/>
  <c r="H689" i="1"/>
  <c r="G689" i="1"/>
  <c r="F689" i="1"/>
  <c r="E689" i="1"/>
  <c r="E690" i="1" l="1"/>
  <c r="D691" i="1"/>
  <c r="B690" i="1" s="1"/>
  <c r="H690" i="1"/>
  <c r="G690" i="1"/>
  <c r="F690" i="1"/>
  <c r="H691" i="1" l="1"/>
  <c r="G691" i="1"/>
  <c r="F691" i="1"/>
  <c r="E691" i="1"/>
  <c r="D692" i="1"/>
  <c r="B691" i="1" s="1"/>
  <c r="D693" i="1" l="1"/>
  <c r="B692" i="1" s="1"/>
  <c r="F692" i="1"/>
  <c r="H692" i="1"/>
  <c r="E692" i="1"/>
  <c r="G692" i="1"/>
  <c r="D694" i="1" l="1"/>
  <c r="B693" i="1" s="1"/>
  <c r="F693" i="1"/>
  <c r="H693" i="1"/>
  <c r="E693" i="1"/>
  <c r="G693" i="1"/>
  <c r="H694" i="1" l="1"/>
  <c r="D695" i="1"/>
  <c r="B694" i="1" s="1"/>
  <c r="G694" i="1"/>
  <c r="E694" i="1"/>
  <c r="F694" i="1"/>
  <c r="H695" i="1" l="1"/>
  <c r="G695" i="1"/>
  <c r="F695" i="1"/>
  <c r="E695" i="1"/>
  <c r="D696" i="1"/>
  <c r="B695" i="1" s="1"/>
  <c r="D697" i="1" l="1"/>
  <c r="B696" i="1" s="1"/>
  <c r="H696" i="1"/>
  <c r="G696" i="1"/>
  <c r="E696" i="1"/>
  <c r="F696" i="1"/>
  <c r="H697" i="1" l="1"/>
  <c r="G697" i="1"/>
  <c r="E697" i="1"/>
  <c r="D698" i="1"/>
  <c r="B697" i="1" s="1"/>
  <c r="F697" i="1"/>
  <c r="D699" i="1" l="1"/>
  <c r="B698" i="1" s="1"/>
  <c r="H698" i="1"/>
  <c r="G698" i="1"/>
  <c r="F698" i="1"/>
  <c r="E698" i="1"/>
  <c r="D700" i="1" l="1"/>
  <c r="B699" i="1" s="1"/>
  <c r="F699" i="1"/>
  <c r="H699" i="1"/>
  <c r="G699" i="1"/>
  <c r="E699" i="1"/>
  <c r="G700" i="1" l="1"/>
  <c r="E700" i="1"/>
  <c r="F700" i="1"/>
  <c r="H700" i="1"/>
  <c r="D701" i="1"/>
  <c r="B700" i="1" s="1"/>
  <c r="H701" i="1" l="1"/>
  <c r="E701" i="1"/>
  <c r="D702" i="1"/>
  <c r="B701" i="1" s="1"/>
  <c r="F701" i="1"/>
  <c r="G701" i="1"/>
  <c r="D703" i="1" l="1"/>
  <c r="B702" i="1" s="1"/>
  <c r="H702" i="1"/>
  <c r="G702" i="1"/>
  <c r="E702" i="1"/>
  <c r="F702" i="1"/>
  <c r="H703" i="1" l="1"/>
  <c r="F703" i="1"/>
  <c r="E703" i="1"/>
  <c r="G703" i="1"/>
  <c r="D704" i="1"/>
  <c r="B703" i="1" s="1"/>
  <c r="H704" i="1" l="1"/>
  <c r="G704" i="1"/>
  <c r="F704" i="1"/>
  <c r="E704" i="1"/>
  <c r="D705" i="1"/>
  <c r="B704" i="1" s="1"/>
  <c r="D706" i="1" l="1"/>
  <c r="B705" i="1" s="1"/>
  <c r="H705" i="1"/>
  <c r="F705" i="1"/>
  <c r="G705" i="1"/>
  <c r="E705" i="1"/>
  <c r="E706" i="1" l="1"/>
  <c r="D707" i="1"/>
  <c r="B706" i="1" s="1"/>
  <c r="H706" i="1"/>
  <c r="G706" i="1"/>
  <c r="F706" i="1"/>
  <c r="H707" i="1" l="1"/>
  <c r="E707" i="1"/>
  <c r="G707" i="1"/>
  <c r="F707" i="1"/>
  <c r="D708" i="1"/>
  <c r="B707" i="1" s="1"/>
  <c r="G708" i="1" l="1"/>
  <c r="D709" i="1"/>
  <c r="B708" i="1" s="1"/>
  <c r="F708" i="1"/>
  <c r="H708" i="1"/>
  <c r="E708" i="1"/>
  <c r="H709" i="1" l="1"/>
  <c r="D710" i="1"/>
  <c r="B709" i="1" s="1"/>
  <c r="F709" i="1"/>
  <c r="G709" i="1"/>
  <c r="E709" i="1"/>
  <c r="H710" i="1" l="1"/>
  <c r="G710" i="1"/>
  <c r="F710" i="1"/>
  <c r="E710" i="1"/>
  <c r="D711" i="1"/>
  <c r="B710" i="1" s="1"/>
  <c r="H711" i="1" l="1"/>
  <c r="G711" i="1"/>
  <c r="F711" i="1"/>
  <c r="E711" i="1"/>
  <c r="D712" i="1"/>
  <c r="E712" i="1" l="1"/>
  <c r="D713" i="1"/>
  <c r="H712" i="1"/>
  <c r="F712" i="1"/>
  <c r="G712" i="1"/>
  <c r="H713" i="1" l="1"/>
  <c r="G713" i="1"/>
  <c r="F713" i="1"/>
  <c r="E713" i="1"/>
  <c r="D714" i="1"/>
  <c r="D715" i="1" l="1"/>
  <c r="H714" i="1"/>
  <c r="G714" i="1"/>
  <c r="F714" i="1"/>
  <c r="E714" i="1"/>
  <c r="E715" i="1" l="1"/>
  <c r="D716" i="1"/>
  <c r="H715" i="1"/>
  <c r="G715" i="1"/>
  <c r="F715" i="1"/>
  <c r="G716" i="1" l="1"/>
  <c r="F716" i="1"/>
  <c r="E716" i="1"/>
  <c r="H716" i="1"/>
  <c r="D717" i="1"/>
  <c r="H717" i="1" l="1"/>
  <c r="F717" i="1"/>
  <c r="E717" i="1"/>
  <c r="G717" i="1"/>
  <c r="D718" i="1"/>
  <c r="G718" i="1" l="1"/>
  <c r="D719" i="1"/>
  <c r="H718" i="1"/>
  <c r="F718" i="1"/>
  <c r="E718" i="1"/>
  <c r="F719" i="1" l="1"/>
  <c r="D720" i="1"/>
  <c r="H719" i="1"/>
  <c r="E719" i="1"/>
  <c r="G719" i="1"/>
  <c r="H720" i="1" l="1"/>
  <c r="G720" i="1"/>
  <c r="F720" i="1"/>
  <c r="E720" i="1"/>
  <c r="D721" i="1"/>
  <c r="D722" i="1" l="1"/>
  <c r="H721" i="1"/>
  <c r="G721" i="1"/>
  <c r="F721" i="1"/>
  <c r="E721" i="1"/>
  <c r="E722" i="1" l="1"/>
  <c r="D723" i="1"/>
  <c r="G722" i="1"/>
  <c r="H722" i="1"/>
  <c r="F722" i="1"/>
  <c r="H723" i="1" l="1"/>
  <c r="G723" i="1"/>
  <c r="F723" i="1"/>
  <c r="E723" i="1"/>
</calcChain>
</file>

<file path=xl/sharedStrings.xml><?xml version="1.0" encoding="utf-8"?>
<sst xmlns="http://schemas.openxmlformats.org/spreadsheetml/2006/main" count="12" uniqueCount="12">
  <si>
    <t>סכום ההלוואה</t>
  </si>
  <si>
    <t>מספר חודשים לתשלום</t>
  </si>
  <si>
    <t>אחוז ריבית</t>
  </si>
  <si>
    <t>החזר חודשי כולל ריבית</t>
  </si>
  <si>
    <t>סה"כ החזר ריבית</t>
  </si>
  <si>
    <t>סה"כ החזר</t>
  </si>
  <si>
    <t>יתרת ההלוואה</t>
  </si>
  <si>
    <t>פרעון קרן</t>
  </si>
  <si>
    <t>פרעון ריבית</t>
  </si>
  <si>
    <t>החזר חודשי</t>
  </si>
  <si>
    <t>מספר חודשי פרעון</t>
  </si>
  <si>
    <t>תאריך תחילת הלוואה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</si>
</sst>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₪&quot;#,##0.00_);[Red]\(&quot;₪&quot;#,##0.00\)"/>
    <numFmt numFmtId="164" formatCode="&quot;₪&quot;#,##0"/>
    <numFmt numFmtId="165" formatCode="mmm\-yyyy"/>
    <numFmt numFmtId="166" formatCode="[$-101040D]\ mmmm\ yyyy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1" tint="0.34998626667073579"/>
        <bgColor indexed="64"/>
      </patternFill>
    </fill>
    <fill>
      <gradientFill degree="90">
        <stop position="0">
          <color theme="0"/>
        </stop>
        <stop position="1">
          <color theme="9" tint="0.80001220740379042"/>
        </stop>
      </gradient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0" xfId="0" applyFont="1" applyFill="1"/>
    <xf numFmtId="0" fontId="1" fillId="0" borderId="0" xfId="0" applyFont="1"/>
    <xf numFmtId="8" fontId="1" fillId="3" borderId="0" xfId="0" applyNumberFormat="1" applyFont="1" applyFill="1"/>
    <xf numFmtId="0" fontId="1" fillId="3" borderId="5" xfId="0" applyFont="1" applyFill="1" applyBorder="1"/>
    <xf numFmtId="164" fontId="1" fillId="3" borderId="5" xfId="0" applyNumberFormat="1" applyFont="1" applyFill="1" applyBorder="1"/>
    <xf numFmtId="0" fontId="1" fillId="3" borderId="6" xfId="0" applyFont="1" applyFill="1" applyBorder="1"/>
    <xf numFmtId="164" fontId="1" fillId="3" borderId="6" xfId="0" applyNumberFormat="1" applyFont="1" applyFill="1" applyBorder="1"/>
    <xf numFmtId="0" fontId="1" fillId="3" borderId="7" xfId="0" applyFont="1" applyFill="1" applyBorder="1"/>
    <xf numFmtId="164" fontId="1" fillId="3" borderId="7" xfId="0" applyNumberFormat="1" applyFont="1" applyFill="1" applyBorder="1"/>
    <xf numFmtId="0" fontId="2" fillId="2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8" fontId="1" fillId="0" borderId="4" xfId="0" applyNumberFormat="1" applyFont="1" applyBorder="1" applyAlignment="1">
      <alignment horizontal="center" vertical="center"/>
    </xf>
    <xf numFmtId="165" fontId="1" fillId="3" borderId="0" xfId="0" applyNumberFormat="1" applyFont="1" applyFill="1"/>
    <xf numFmtId="8" fontId="2" fillId="5" borderId="0" xfId="0" applyNumberFormat="1" applyFont="1" applyFill="1"/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" fillId="6" borderId="0" xfId="0" applyFont="1" applyFill="1"/>
    <xf numFmtId="3" fontId="1" fillId="7" borderId="9" xfId="0" applyNumberFormat="1" applyFont="1" applyFill="1" applyBorder="1" applyAlignment="1" applyProtection="1">
      <alignment horizontal="center" vertical="center"/>
      <protection locked="0"/>
    </xf>
    <xf numFmtId="166" fontId="1" fillId="7" borderId="10" xfId="0" applyNumberFormat="1" applyFont="1" applyFill="1" applyBorder="1" applyAlignment="1" applyProtection="1">
      <alignment horizontal="center"/>
      <protection locked="0"/>
    </xf>
    <xf numFmtId="0" fontId="1" fillId="7" borderId="10" xfId="0" applyFont="1" applyFill="1" applyBorder="1" applyAlignment="1" applyProtection="1">
      <alignment horizontal="center" vertical="center"/>
      <protection locked="0"/>
    </xf>
    <xf numFmtId="9" fontId="1" fillId="7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a.me/+972545687962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eldad-shahar.com/" TargetMode="External"/><Relationship Id="rId5" Type="http://schemas.microsoft.com/office/2007/relationships/hdphoto" Target="../media/hdphoto1.wdp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</xdr:row>
      <xdr:rowOff>96048</xdr:rowOff>
    </xdr:from>
    <xdr:to>
      <xdr:col>3</xdr:col>
      <xdr:colOff>224032</xdr:colOff>
      <xdr:row>5</xdr:row>
      <xdr:rowOff>137159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4D92FF-4EA4-4AF2-958B-45842093DA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628" b="26846"/>
        <a:stretch/>
      </xdr:blipFill>
      <xdr:spPr>
        <a:xfrm>
          <a:off x="9986532728" y="431328"/>
          <a:ext cx="1923292" cy="551651"/>
        </a:xfrm>
        <a:prstGeom prst="rect">
          <a:avLst/>
        </a:prstGeom>
      </xdr:spPr>
    </xdr:pic>
    <xdr:clientData/>
  </xdr:twoCellAnchor>
  <xdr:twoCellAnchor editAs="oneCell">
    <xdr:from>
      <xdr:col>1</xdr:col>
      <xdr:colOff>472440</xdr:colOff>
      <xdr:row>6</xdr:row>
      <xdr:rowOff>160020</xdr:rowOff>
    </xdr:from>
    <xdr:to>
      <xdr:col>1</xdr:col>
      <xdr:colOff>929619</xdr:colOff>
      <xdr:row>8</xdr:row>
      <xdr:rowOff>152400</xdr:rowOff>
    </xdr:to>
    <xdr:pic>
      <xdr:nvPicPr>
        <xdr:cNvPr id="5" name="Picture 4" descr="whatsapp-api · GitHub Topics · GitHub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0B993A-B192-4A6F-952E-31AC75867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358761" y="1173480"/>
          <a:ext cx="457179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370140</xdr:colOff>
      <xdr:row>5</xdr:row>
      <xdr:rowOff>106680</xdr:rowOff>
    </xdr:from>
    <xdr:to>
      <xdr:col>4</xdr:col>
      <xdr:colOff>220980</xdr:colOff>
      <xdr:row>10</xdr:row>
      <xdr:rowOff>60960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BF25D0E-B4C9-4488-B9EE-5C6E9753894F}"/>
            </a:ext>
          </a:extLst>
        </xdr:cNvPr>
        <xdr:cNvGrpSpPr/>
      </xdr:nvGrpSpPr>
      <xdr:grpSpPr>
        <a:xfrm>
          <a:off x="9985261970" y="944880"/>
          <a:ext cx="1514540" cy="792480"/>
          <a:chOff x="9981689460" y="449580"/>
          <a:chExt cx="1519620" cy="800100"/>
        </a:xfrm>
      </xdr:grpSpPr>
      <xdr:sp macro="" textlink="$Q$10">
        <xdr:nvSpPr>
          <xdr:cNvPr id="7" name="Rectangle: Top Corners Rounded 6">
            <a:extLst>
              <a:ext uri="{FF2B5EF4-FFF2-40B4-BE49-F238E27FC236}">
                <a16:creationId xmlns:a16="http://schemas.microsoft.com/office/drawing/2014/main" id="{38AC806F-806E-4507-AD18-879418D64E7B}"/>
              </a:ext>
            </a:extLst>
          </xdr:cNvPr>
          <xdr:cNvSpPr/>
        </xdr:nvSpPr>
        <xdr:spPr>
          <a:xfrm>
            <a:off x="9981689460" y="701040"/>
            <a:ext cx="1512000" cy="548640"/>
          </a:xfrm>
          <a:prstGeom prst="round2SameRect">
            <a:avLst>
              <a:gd name="adj1" fmla="val 0"/>
              <a:gd name="adj2" fmla="val 45652"/>
            </a:avLst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100000">
                <a:schemeClr val="tx1">
                  <a:lumMod val="50000"/>
                  <a:lumOff val="50000"/>
                </a:schemeClr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fld id="{535E1C00-2CE0-40E5-BF93-052234A1C0C5}" type="TxLink"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ctr" rtl="0"/>
              <a:t>₪1,452.48 </a:t>
            </a:fld>
            <a:endParaRPr lang="he-IL" sz="1600" b="1" baseline="0">
              <a:solidFill>
                <a:schemeClr val="tx1"/>
              </a:solidFill>
            </a:endParaRPr>
          </a:p>
        </xdr:txBody>
      </xdr:sp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93B00DFA-A175-4F08-8160-C7704905EAD0}"/>
              </a:ext>
            </a:extLst>
          </xdr:cNvPr>
          <xdr:cNvSpPr/>
        </xdr:nvSpPr>
        <xdr:spPr>
          <a:xfrm>
            <a:off x="9981697080" y="449580"/>
            <a:ext cx="1512000" cy="251460"/>
          </a:xfrm>
          <a:prstGeom prst="rect">
            <a:avLst/>
          </a:prstGeom>
          <a:solidFill>
            <a:srgbClr val="C9C9C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1"/>
            <a:r>
              <a:rPr lang="he-IL" sz="1100" b="1">
                <a:solidFill>
                  <a:sysClr val="windowText" lastClr="000000"/>
                </a:solidFill>
              </a:rPr>
              <a:t>החזר חודשי כולל ריבית</a:t>
            </a:r>
            <a:endParaRPr lang="en-IL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absolute">
    <xdr:from>
      <xdr:col>4</xdr:col>
      <xdr:colOff>525780</xdr:colOff>
      <xdr:row>5</xdr:row>
      <xdr:rowOff>106680</xdr:rowOff>
    </xdr:from>
    <xdr:to>
      <xdr:col>5</xdr:col>
      <xdr:colOff>620460</xdr:colOff>
      <xdr:row>10</xdr:row>
      <xdr:rowOff>60960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18C6AF97-E416-4B3F-93B6-AB75186C8B8E}"/>
            </a:ext>
          </a:extLst>
        </xdr:cNvPr>
        <xdr:cNvGrpSpPr/>
      </xdr:nvGrpSpPr>
      <xdr:grpSpPr>
        <a:xfrm>
          <a:off x="9983440090" y="944880"/>
          <a:ext cx="1517080" cy="792480"/>
          <a:chOff x="9981689460" y="449580"/>
          <a:chExt cx="1519620" cy="800100"/>
        </a:xfrm>
      </xdr:grpSpPr>
      <xdr:sp macro="" textlink="$R$10">
        <xdr:nvSpPr>
          <xdr:cNvPr id="12" name="Rectangle: Top Corners Rounded 11">
            <a:extLst>
              <a:ext uri="{FF2B5EF4-FFF2-40B4-BE49-F238E27FC236}">
                <a16:creationId xmlns:a16="http://schemas.microsoft.com/office/drawing/2014/main" id="{1E2EBE70-B6BC-4AFD-BAA6-C936BEAEEC03}"/>
              </a:ext>
            </a:extLst>
          </xdr:cNvPr>
          <xdr:cNvSpPr/>
        </xdr:nvSpPr>
        <xdr:spPr>
          <a:xfrm>
            <a:off x="9981689460" y="701040"/>
            <a:ext cx="1512000" cy="548640"/>
          </a:xfrm>
          <a:prstGeom prst="round2SameRect">
            <a:avLst>
              <a:gd name="adj1" fmla="val 0"/>
              <a:gd name="adj2" fmla="val 45652"/>
            </a:avLst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100000">
                <a:schemeClr val="tx1">
                  <a:lumMod val="50000"/>
                  <a:lumOff val="50000"/>
                </a:schemeClr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fld id="{22D37E88-448B-47AD-A855-3F37EA7888E1}" type="TxLink"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ctr" rtl="0"/>
              <a:t>₪167.36 </a:t>
            </a:fld>
            <a:endParaRPr lang="he-IL" sz="2400" b="1" baseline="0">
              <a:solidFill>
                <a:schemeClr val="tx1"/>
              </a:solidFill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62C4389-4BA1-468E-9D8F-B63E19752EB0}"/>
              </a:ext>
            </a:extLst>
          </xdr:cNvPr>
          <xdr:cNvSpPr/>
        </xdr:nvSpPr>
        <xdr:spPr>
          <a:xfrm>
            <a:off x="9981697080" y="449580"/>
            <a:ext cx="1512000" cy="251460"/>
          </a:xfrm>
          <a:prstGeom prst="rect">
            <a:avLst/>
          </a:prstGeom>
          <a:solidFill>
            <a:srgbClr val="C9C9C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1"/>
            <a:r>
              <a:rPr lang="he-IL" sz="1100" b="1">
                <a:solidFill>
                  <a:sysClr val="windowText" lastClr="000000"/>
                </a:solidFill>
              </a:rPr>
              <a:t>סה"כ החזר ריבית</a:t>
            </a:r>
            <a:endParaRPr lang="en-IL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absolute">
    <xdr:from>
      <xdr:col>5</xdr:col>
      <xdr:colOff>925260</xdr:colOff>
      <xdr:row>5</xdr:row>
      <xdr:rowOff>106680</xdr:rowOff>
    </xdr:from>
    <xdr:to>
      <xdr:col>6</xdr:col>
      <xdr:colOff>1164720</xdr:colOff>
      <xdr:row>10</xdr:row>
      <xdr:rowOff>60960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B45FF6EB-21EF-4711-A48C-64F50771377C}"/>
            </a:ext>
          </a:extLst>
        </xdr:cNvPr>
        <xdr:cNvGrpSpPr/>
      </xdr:nvGrpSpPr>
      <xdr:grpSpPr>
        <a:xfrm>
          <a:off x="9981613130" y="944880"/>
          <a:ext cx="1522160" cy="792480"/>
          <a:chOff x="9981689460" y="449580"/>
          <a:chExt cx="1519620" cy="800100"/>
        </a:xfrm>
      </xdr:grpSpPr>
      <xdr:sp macro="" textlink="$S$10">
        <xdr:nvSpPr>
          <xdr:cNvPr id="15" name="Rectangle: Top Corners Rounded 14">
            <a:extLst>
              <a:ext uri="{FF2B5EF4-FFF2-40B4-BE49-F238E27FC236}">
                <a16:creationId xmlns:a16="http://schemas.microsoft.com/office/drawing/2014/main" id="{373E777F-BE16-4DC8-A1AD-94DA08AD0BC3}"/>
              </a:ext>
            </a:extLst>
          </xdr:cNvPr>
          <xdr:cNvSpPr/>
        </xdr:nvSpPr>
        <xdr:spPr>
          <a:xfrm>
            <a:off x="9981689460" y="701040"/>
            <a:ext cx="1512000" cy="548640"/>
          </a:xfrm>
          <a:prstGeom prst="round2SameRect">
            <a:avLst>
              <a:gd name="adj1" fmla="val 0"/>
              <a:gd name="adj2" fmla="val 45652"/>
            </a:avLst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100000">
                <a:schemeClr val="tx1">
                  <a:lumMod val="50000"/>
                  <a:lumOff val="50000"/>
                </a:schemeClr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fld id="{22880432-13A2-4AC2-B162-530C15D3608E}" type="TxLink"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ctr" rtl="0"/>
              <a:t>₪10,167.36 </a:t>
            </a:fld>
            <a:endParaRPr lang="he-IL" sz="2400" b="1" baseline="0">
              <a:solidFill>
                <a:schemeClr val="tx1"/>
              </a:solidFill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92670D9F-A532-468E-A786-E2BFCFAF66E8}"/>
              </a:ext>
            </a:extLst>
          </xdr:cNvPr>
          <xdr:cNvSpPr/>
        </xdr:nvSpPr>
        <xdr:spPr>
          <a:xfrm>
            <a:off x="9981697080" y="449580"/>
            <a:ext cx="1512000" cy="251460"/>
          </a:xfrm>
          <a:prstGeom prst="rect">
            <a:avLst/>
          </a:prstGeom>
          <a:solidFill>
            <a:srgbClr val="C9C9C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1"/>
            <a:r>
              <a:rPr lang="he-IL" sz="1100" b="1">
                <a:solidFill>
                  <a:sysClr val="windowText" lastClr="000000"/>
                </a:solidFill>
              </a:rPr>
              <a:t>סה"כ החזר</a:t>
            </a:r>
            <a:endParaRPr lang="en-IL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5</xdr:col>
      <xdr:colOff>762000</xdr:colOff>
      <xdr:row>5</xdr:row>
      <xdr:rowOff>137160</xdr:rowOff>
    </xdr:from>
    <xdr:to>
      <xdr:col>5</xdr:col>
      <xdr:colOff>762000</xdr:colOff>
      <xdr:row>9</xdr:row>
      <xdr:rowOff>38100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8D55AB8-0364-4BD4-9ED2-1238B9B02C6B}"/>
            </a:ext>
          </a:extLst>
        </xdr:cNvPr>
        <xdr:cNvCxnSpPr/>
      </xdr:nvCxnSpPr>
      <xdr:spPr>
        <a:xfrm>
          <a:off x="9987000600" y="982980"/>
          <a:ext cx="0" cy="57150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365760</xdr:colOff>
      <xdr:row>5</xdr:row>
      <xdr:rowOff>137160</xdr:rowOff>
    </xdr:from>
    <xdr:to>
      <xdr:col>4</xdr:col>
      <xdr:colOff>365760</xdr:colOff>
      <xdr:row>9</xdr:row>
      <xdr:rowOff>38100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AD21460C-DBBD-463D-867C-602FD330DF4F}"/>
            </a:ext>
          </a:extLst>
        </xdr:cNvPr>
        <xdr:cNvCxnSpPr/>
      </xdr:nvCxnSpPr>
      <xdr:spPr>
        <a:xfrm>
          <a:off x="9988821780" y="982980"/>
          <a:ext cx="0" cy="57150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3</xdr:row>
      <xdr:rowOff>0</xdr:rowOff>
    </xdr:from>
    <xdr:to>
      <xdr:col>7</xdr:col>
      <xdr:colOff>1203960</xdr:colOff>
      <xdr:row>10</xdr:row>
      <xdr:rowOff>53340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1E9D703D-380E-4714-947D-7FA7F45A465F}"/>
            </a:ext>
          </a:extLst>
        </xdr:cNvPr>
        <xdr:cNvGrpSpPr/>
      </xdr:nvGrpSpPr>
      <xdr:grpSpPr>
        <a:xfrm>
          <a:off x="9980386440" y="495300"/>
          <a:ext cx="1051560" cy="1234440"/>
          <a:chOff x="9984089760" y="502920"/>
          <a:chExt cx="914400" cy="124206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72BBB13-1221-4D9D-A0BD-E74CD344349D}"/>
              </a:ext>
            </a:extLst>
          </xdr:cNvPr>
          <xdr:cNvSpPr/>
        </xdr:nvSpPr>
        <xdr:spPr>
          <a:xfrm>
            <a:off x="9984089760" y="502920"/>
            <a:ext cx="914400" cy="1242060"/>
          </a:xfrm>
          <a:prstGeom prst="roundRect">
            <a:avLst>
              <a:gd name="adj" fmla="val 22838"/>
            </a:avLst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100000">
                <a:schemeClr val="accent6">
                  <a:lumMod val="20000"/>
                  <a:lumOff val="80000"/>
                </a:schemeClr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1"/>
            <a:r>
              <a:rPr lang="he-IL" sz="1100" b="1" baseline="0">
                <a:solidFill>
                  <a:schemeClr val="tx1"/>
                </a:solidFill>
              </a:rPr>
              <a:t>הזינו משתנים בירוק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978F836-F986-4FD0-BB0E-0C28F416EBFC}"/>
              </a:ext>
            </a:extLst>
          </xdr:cNvPr>
          <xdr:cNvSpPr/>
        </xdr:nvSpPr>
        <xdr:spPr>
          <a:xfrm>
            <a:off x="9984089760" y="510540"/>
            <a:ext cx="914400" cy="152400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 rtl="1"/>
            <a:endParaRPr lang="en-IL" sz="1100"/>
          </a:p>
        </xdr:txBody>
      </xdr:sp>
    </xdr:grpSp>
    <xdr:clientData/>
  </xdr:twoCellAnchor>
  <xdr:twoCellAnchor>
    <xdr:from>
      <xdr:col>7</xdr:col>
      <xdr:colOff>960120</xdr:colOff>
      <xdr:row>0</xdr:row>
      <xdr:rowOff>0</xdr:rowOff>
    </xdr:from>
    <xdr:to>
      <xdr:col>9</xdr:col>
      <xdr:colOff>152400</xdr:colOff>
      <xdr:row>6</xdr:row>
      <xdr:rowOff>38100</xdr:rowOff>
    </xdr:to>
    <xdr:sp macro="" textlink="">
      <xdr:nvSpPr>
        <xdr:cNvPr id="21" name="Block Arc 20">
          <a:extLst>
            <a:ext uri="{FF2B5EF4-FFF2-40B4-BE49-F238E27FC236}">
              <a16:creationId xmlns:a16="http://schemas.microsoft.com/office/drawing/2014/main" id="{86A28D27-F1AE-4B0F-B8EA-81A3319324E9}"/>
            </a:ext>
          </a:extLst>
        </xdr:cNvPr>
        <xdr:cNvSpPr/>
      </xdr:nvSpPr>
      <xdr:spPr>
        <a:xfrm>
          <a:off x="9979609200" y="0"/>
          <a:ext cx="1021080" cy="1051560"/>
        </a:xfrm>
        <a:prstGeom prst="blockArc">
          <a:avLst>
            <a:gd name="adj1" fmla="val 10800000"/>
            <a:gd name="adj2" fmla="val 16140734"/>
            <a:gd name="adj3" fmla="val 16274"/>
          </a:avLst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IL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220980</xdr:colOff>
      <xdr:row>0</xdr:row>
      <xdr:rowOff>0</xdr:rowOff>
    </xdr:from>
    <xdr:to>
      <xdr:col>1</xdr:col>
      <xdr:colOff>845820</xdr:colOff>
      <xdr:row>6</xdr:row>
      <xdr:rowOff>38100</xdr:rowOff>
    </xdr:to>
    <xdr:sp macro="" textlink="">
      <xdr:nvSpPr>
        <xdr:cNvPr id="22" name="Block Arc 21">
          <a:extLst>
            <a:ext uri="{FF2B5EF4-FFF2-40B4-BE49-F238E27FC236}">
              <a16:creationId xmlns:a16="http://schemas.microsoft.com/office/drawing/2014/main" id="{69C8723E-AB03-4DB3-9CC0-8D45CF017FDB}"/>
            </a:ext>
          </a:extLst>
        </xdr:cNvPr>
        <xdr:cNvSpPr/>
      </xdr:nvSpPr>
      <xdr:spPr>
        <a:xfrm flipH="1">
          <a:off x="9987442560" y="0"/>
          <a:ext cx="1021080" cy="1051560"/>
        </a:xfrm>
        <a:prstGeom prst="blockArc">
          <a:avLst>
            <a:gd name="adj1" fmla="val 10800000"/>
            <a:gd name="adj2" fmla="val 16140734"/>
            <a:gd name="adj3" fmla="val 16274"/>
          </a:avLst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IL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194679</xdr:colOff>
      <xdr:row>10</xdr:row>
      <xdr:rowOff>120263</xdr:rowOff>
    </xdr:from>
    <xdr:to>
      <xdr:col>8</xdr:col>
      <xdr:colOff>715</xdr:colOff>
      <xdr:row>10</xdr:row>
      <xdr:rowOff>120263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D26BB4BF-93C3-4049-8110-D9EDC35BC09E}"/>
            </a:ext>
          </a:extLst>
        </xdr:cNvPr>
        <xdr:cNvCxnSpPr/>
      </xdr:nvCxnSpPr>
      <xdr:spPr>
        <a:xfrm>
          <a:off x="9980370485" y="1790037"/>
          <a:ext cx="6584523" cy="0"/>
        </a:xfrm>
        <a:prstGeom prst="line">
          <a:avLst/>
        </a:prstGeom>
        <a:ln w="31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23"/>
  <sheetViews>
    <sheetView rightToLeft="1" tabSelected="1" zoomScale="120" zoomScaleNormal="115" workbookViewId="0">
      <pane ySplit="12" topLeftCell="A13" activePane="bottomLeft" state="frozen"/>
      <selection pane="bottomLeft" activeCell="D5" sqref="D5"/>
    </sheetView>
  </sheetViews>
  <sheetFormatPr defaultRowHeight="13.2" x14ac:dyDescent="0.25"/>
  <cols>
    <col min="1" max="1" width="5.77734375" style="1" customWidth="1"/>
    <col min="2" max="2" width="16.5546875" style="15" customWidth="1"/>
    <col min="3" max="3" width="5.77734375" style="2" customWidth="1"/>
    <col min="4" max="4" width="18.5546875" style="2" bestFit="1" customWidth="1"/>
    <col min="5" max="5" width="20.77734375" style="2" customWidth="1"/>
    <col min="6" max="6" width="18.6640625" style="2" customWidth="1"/>
    <col min="7" max="7" width="17.33203125" style="2" customWidth="1"/>
    <col min="8" max="8" width="17.77734375" style="2" customWidth="1"/>
    <col min="9" max="15" width="8.88671875" style="2"/>
    <col min="16" max="16" width="0" style="2" hidden="1" customWidth="1"/>
    <col min="17" max="17" width="18.5546875" style="2" hidden="1" customWidth="1"/>
    <col min="18" max="18" width="14.44140625" style="2" hidden="1" customWidth="1"/>
    <col min="19" max="19" width="12.109375" style="2" hidden="1" customWidth="1"/>
    <col min="20" max="16384" width="8.88671875" style="2"/>
  </cols>
  <sheetData>
    <row r="1" spans="1:33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A2" s="23"/>
      <c r="B2" s="1"/>
      <c r="C2" s="1"/>
      <c r="D2" s="1"/>
      <c r="E2" s="1"/>
      <c r="F2" s="1"/>
      <c r="G2" s="1"/>
      <c r="H2" s="1"/>
      <c r="I2" s="1"/>
      <c r="J2" s="23"/>
      <c r="K2" s="23"/>
      <c r="L2" s="23"/>
      <c r="M2" s="23"/>
      <c r="N2" s="23"/>
      <c r="O2" s="2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23"/>
      <c r="B3" s="1"/>
      <c r="C3" s="1"/>
      <c r="D3" s="1"/>
      <c r="E3" s="1"/>
      <c r="F3" s="1"/>
      <c r="G3" s="1"/>
      <c r="H3" s="1"/>
      <c r="I3" s="1"/>
      <c r="J3" s="23"/>
      <c r="K3" s="23"/>
      <c r="L3" s="23"/>
      <c r="M3" s="23"/>
      <c r="N3" s="23"/>
      <c r="O3" s="2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23"/>
      <c r="B4" s="1"/>
      <c r="C4" s="1"/>
      <c r="D4" s="20" t="s">
        <v>0</v>
      </c>
      <c r="E4" s="21" t="s">
        <v>11</v>
      </c>
      <c r="F4" s="21" t="s">
        <v>1</v>
      </c>
      <c r="G4" s="22" t="s">
        <v>2</v>
      </c>
      <c r="H4" s="1"/>
      <c r="I4" s="1"/>
      <c r="J4" s="23"/>
      <c r="K4" s="23"/>
      <c r="L4" s="23"/>
      <c r="M4" s="23"/>
      <c r="N4" s="23"/>
      <c r="O4" s="2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3.8" thickBot="1" x14ac:dyDescent="0.3">
      <c r="A5" s="23"/>
      <c r="B5" s="1"/>
      <c r="C5" s="1"/>
      <c r="D5" s="24">
        <v>10000</v>
      </c>
      <c r="E5" s="25">
        <v>44775</v>
      </c>
      <c r="F5" s="26">
        <v>7</v>
      </c>
      <c r="G5" s="27">
        <v>0.05</v>
      </c>
      <c r="H5" s="1"/>
      <c r="I5" s="1"/>
      <c r="J5" s="23"/>
      <c r="K5" s="23"/>
      <c r="L5" s="23"/>
      <c r="M5" s="23"/>
      <c r="N5" s="23"/>
      <c r="O5" s="2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23"/>
      <c r="B6" s="1"/>
      <c r="C6" s="1"/>
      <c r="D6" s="1"/>
      <c r="E6" s="1"/>
      <c r="F6" s="1"/>
      <c r="G6" s="1"/>
      <c r="H6" s="1"/>
      <c r="I6" s="1"/>
      <c r="J6" s="23"/>
      <c r="K6" s="23"/>
      <c r="L6" s="23"/>
      <c r="M6" s="23"/>
      <c r="N6" s="23"/>
      <c r="O6" s="23"/>
      <c r="P6" s="1"/>
      <c r="Q6" s="11" t="s">
        <v>3</v>
      </c>
      <c r="R6" s="12" t="s">
        <v>4</v>
      </c>
      <c r="S6" s="13" t="s">
        <v>5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25">
      <c r="A7" s="23"/>
      <c r="B7" s="1"/>
      <c r="C7" s="1"/>
      <c r="D7" s="1"/>
      <c r="E7" s="1"/>
      <c r="F7" s="1"/>
      <c r="G7" s="1"/>
      <c r="H7" s="1"/>
      <c r="I7" s="1"/>
      <c r="J7" s="23"/>
      <c r="K7" s="23"/>
      <c r="L7" s="23"/>
      <c r="M7" s="23"/>
      <c r="N7" s="23"/>
      <c r="O7" s="23"/>
      <c r="P7" s="1"/>
      <c r="Q7" s="17"/>
      <c r="R7" s="18"/>
      <c r="S7" s="18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5">
      <c r="A8" s="23"/>
      <c r="B8" s="1"/>
      <c r="C8" s="1"/>
      <c r="D8" s="1"/>
      <c r="E8" s="1"/>
      <c r="F8" s="1"/>
      <c r="G8" s="1"/>
      <c r="H8" s="1"/>
      <c r="I8" s="1"/>
      <c r="J8" s="23"/>
      <c r="K8" s="23"/>
      <c r="L8" s="23"/>
      <c r="M8" s="23"/>
      <c r="N8" s="23"/>
      <c r="O8" s="23"/>
      <c r="P8" s="1"/>
      <c r="Q8" s="17"/>
      <c r="R8" s="18"/>
      <c r="S8" s="18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x14ac:dyDescent="0.25">
      <c r="A9" s="23"/>
      <c r="B9" s="1"/>
      <c r="C9" s="1"/>
      <c r="D9" s="1"/>
      <c r="E9" s="1"/>
      <c r="F9" s="1"/>
      <c r="G9" s="1"/>
      <c r="H9" s="1"/>
      <c r="I9" s="1"/>
      <c r="J9" s="23"/>
      <c r="K9" s="23"/>
      <c r="L9" s="23"/>
      <c r="M9" s="23"/>
      <c r="N9" s="23"/>
      <c r="O9" s="23"/>
      <c r="P9" s="1"/>
      <c r="Q9" s="17"/>
      <c r="R9" s="18"/>
      <c r="S9" s="18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3.8" thickBot="1" x14ac:dyDescent="0.3">
      <c r="A10" s="23"/>
      <c r="B10" s="1"/>
      <c r="C10" s="1"/>
      <c r="D10" s="1"/>
      <c r="E10" s="1"/>
      <c r="F10" s="1"/>
      <c r="G10" s="1"/>
      <c r="H10" s="1"/>
      <c r="I10" s="1"/>
      <c r="J10" s="23"/>
      <c r="K10" s="23"/>
      <c r="L10" s="23"/>
      <c r="M10" s="23"/>
      <c r="N10" s="23"/>
      <c r="O10" s="23"/>
      <c r="P10" s="1"/>
      <c r="Q10" s="14">
        <f>-PMT(G5/12,F5,D5)</f>
        <v>1452.4799511962663</v>
      </c>
      <c r="R10" s="14">
        <f>SUM(F14:F103)</f>
        <v>167.35965837386226</v>
      </c>
      <c r="S10" s="14">
        <f>D5+R10</f>
        <v>10167.359658373862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x14ac:dyDescent="0.25">
      <c r="A11" s="23"/>
      <c r="B11" s="1"/>
      <c r="C11" s="1"/>
      <c r="D11" s="1"/>
      <c r="E11" s="1"/>
      <c r="F11" s="1"/>
      <c r="G11" s="1"/>
      <c r="H11" s="1"/>
      <c r="I11" s="3"/>
      <c r="J11" s="23"/>
      <c r="K11" s="23"/>
      <c r="L11" s="23"/>
      <c r="M11" s="23"/>
      <c r="N11" s="23"/>
      <c r="O11" s="2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25">
      <c r="A12" s="23"/>
      <c r="B12" s="1"/>
      <c r="C12" s="1"/>
      <c r="D12" s="10" t="s">
        <v>10</v>
      </c>
      <c r="E12" s="10" t="s">
        <v>9</v>
      </c>
      <c r="F12" s="10" t="s">
        <v>8</v>
      </c>
      <c r="G12" s="10" t="s">
        <v>7</v>
      </c>
      <c r="H12" s="16" t="s">
        <v>6</v>
      </c>
      <c r="I12" s="1"/>
      <c r="J12" s="23"/>
      <c r="K12" s="23"/>
      <c r="L12" s="23"/>
      <c r="M12" s="23"/>
      <c r="N12" s="23"/>
      <c r="O12" s="2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25">
      <c r="A13" s="23"/>
      <c r="B13" s="1"/>
      <c r="C13" s="1"/>
      <c r="D13" s="4"/>
      <c r="E13" s="4"/>
      <c r="F13" s="4"/>
      <c r="G13" s="4"/>
      <c r="H13" s="5">
        <f>D5</f>
        <v>10000</v>
      </c>
      <c r="I13" s="1"/>
      <c r="J13" s="23"/>
      <c r="K13" s="23"/>
      <c r="L13" s="23"/>
      <c r="M13" s="23"/>
      <c r="N13" s="23"/>
      <c r="O13" s="2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 s="23"/>
      <c r="B14" s="19" t="str">
        <f t="shared" ref="B14:B24" si="0">IFERROR(IF(D15&lt;&gt;"","",EDATE($E$5,D14)),"")</f>
        <v/>
      </c>
      <c r="C14" s="1"/>
      <c r="D14" s="6">
        <v>1</v>
      </c>
      <c r="E14" s="7">
        <f>IF(D14&gt;=1,-PMT($G$5/12,$F$5,$D$5),"")</f>
        <v>1452.4799511962663</v>
      </c>
      <c r="F14" s="7">
        <f t="shared" ref="F14:F77" si="1">IF(D14&lt;&gt;"",H13*$G$5/12,"")</f>
        <v>41.666666666666664</v>
      </c>
      <c r="G14" s="7">
        <f t="shared" ref="G14:G77" si="2">IF(D14&lt;&gt;"",E14-F14,"")</f>
        <v>1410.8132845295995</v>
      </c>
      <c r="H14" s="7">
        <f t="shared" ref="H14:H77" si="3">IF(D14&lt;&gt;"",H13-G14,"")</f>
        <v>8589.1867154704014</v>
      </c>
      <c r="I14" s="1"/>
      <c r="J14" s="23"/>
      <c r="K14" s="23"/>
      <c r="L14" s="23"/>
      <c r="M14" s="23"/>
      <c r="N14" s="23"/>
      <c r="O14" s="2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23"/>
      <c r="B15" s="19" t="str">
        <f t="shared" si="0"/>
        <v/>
      </c>
      <c r="C15" s="1"/>
      <c r="D15" s="6">
        <f t="shared" ref="D15:D78" si="4">IF(D14&lt;&gt;"",IF(D14+1&gt;$F$5,"",D14+1),"")</f>
        <v>2</v>
      </c>
      <c r="E15" s="7">
        <f t="shared" ref="E15:E78" si="5">IF(D15&lt;&gt;"",-PMT($G$5/12,$F$5,$D$5),"")</f>
        <v>1452.4799511962663</v>
      </c>
      <c r="F15" s="7">
        <f t="shared" si="1"/>
        <v>35.788277981126676</v>
      </c>
      <c r="G15" s="7">
        <f t="shared" si="2"/>
        <v>1416.6916732151396</v>
      </c>
      <c r="H15" s="7">
        <f t="shared" si="3"/>
        <v>7172.495042255262</v>
      </c>
      <c r="I15" s="1"/>
      <c r="J15" s="23"/>
      <c r="K15" s="23"/>
      <c r="L15" s="23"/>
      <c r="M15" s="23"/>
      <c r="N15" s="23"/>
      <c r="O15" s="2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23"/>
      <c r="B16" s="19" t="str">
        <f t="shared" si="0"/>
        <v/>
      </c>
      <c r="C16" s="1"/>
      <c r="D16" s="6">
        <f t="shared" si="4"/>
        <v>3</v>
      </c>
      <c r="E16" s="7">
        <f t="shared" si="5"/>
        <v>1452.4799511962663</v>
      </c>
      <c r="F16" s="7">
        <f t="shared" si="1"/>
        <v>29.885396009396928</v>
      </c>
      <c r="G16" s="7">
        <f t="shared" si="2"/>
        <v>1422.5945551868692</v>
      </c>
      <c r="H16" s="7">
        <f t="shared" si="3"/>
        <v>5749.900487068393</v>
      </c>
      <c r="I16" s="1"/>
      <c r="J16" s="23"/>
      <c r="K16" s="23"/>
      <c r="L16" s="23"/>
      <c r="M16" s="23"/>
      <c r="N16" s="23"/>
      <c r="O16" s="2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s="23"/>
      <c r="B17" s="19" t="str">
        <f t="shared" si="0"/>
        <v/>
      </c>
      <c r="C17" s="1"/>
      <c r="D17" s="6">
        <f t="shared" si="4"/>
        <v>4</v>
      </c>
      <c r="E17" s="7">
        <f t="shared" si="5"/>
        <v>1452.4799511962663</v>
      </c>
      <c r="F17" s="7">
        <f t="shared" si="1"/>
        <v>23.957918696118302</v>
      </c>
      <c r="G17" s="7">
        <f t="shared" si="2"/>
        <v>1428.522032500148</v>
      </c>
      <c r="H17" s="7">
        <f t="shared" si="3"/>
        <v>4321.3784545682447</v>
      </c>
      <c r="I17" s="1"/>
      <c r="J17" s="23"/>
      <c r="K17" s="23"/>
      <c r="L17" s="23"/>
      <c r="M17" s="23"/>
      <c r="N17" s="23"/>
      <c r="O17" s="2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5">
      <c r="A18" s="23"/>
      <c r="B18" s="19" t="str">
        <f t="shared" si="0"/>
        <v/>
      </c>
      <c r="C18" s="1"/>
      <c r="D18" s="6">
        <f t="shared" si="4"/>
        <v>5</v>
      </c>
      <c r="E18" s="7">
        <f t="shared" si="5"/>
        <v>1452.4799511962663</v>
      </c>
      <c r="F18" s="7">
        <f t="shared" si="1"/>
        <v>18.005743560701021</v>
      </c>
      <c r="G18" s="7">
        <f t="shared" si="2"/>
        <v>1434.4742076355653</v>
      </c>
      <c r="H18" s="7">
        <f t="shared" si="3"/>
        <v>2886.9042469326796</v>
      </c>
      <c r="I18" s="1"/>
      <c r="J18" s="23"/>
      <c r="K18" s="23"/>
      <c r="L18" s="23"/>
      <c r="M18" s="23"/>
      <c r="N18" s="23"/>
      <c r="O18" s="2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23"/>
      <c r="B19" s="19" t="str">
        <f t="shared" si="0"/>
        <v/>
      </c>
      <c r="C19" s="1"/>
      <c r="D19" s="6">
        <f t="shared" si="4"/>
        <v>6</v>
      </c>
      <c r="E19" s="7">
        <f t="shared" si="5"/>
        <v>1452.4799511962663</v>
      </c>
      <c r="F19" s="7">
        <f t="shared" si="1"/>
        <v>12.028767695552832</v>
      </c>
      <c r="G19" s="7">
        <f t="shared" si="2"/>
        <v>1440.4511835007133</v>
      </c>
      <c r="H19" s="7">
        <f t="shared" si="3"/>
        <v>1446.4530634319663</v>
      </c>
      <c r="I19" s="1"/>
      <c r="J19" s="23"/>
      <c r="K19" s="23"/>
      <c r="L19" s="23"/>
      <c r="M19" s="23"/>
      <c r="N19" s="23"/>
      <c r="O19" s="2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s="23"/>
      <c r="B20" s="19">
        <f t="shared" si="0"/>
        <v>44987</v>
      </c>
      <c r="C20" s="1"/>
      <c r="D20" s="6">
        <f t="shared" si="4"/>
        <v>7</v>
      </c>
      <c r="E20" s="7">
        <f t="shared" si="5"/>
        <v>1452.4799511962663</v>
      </c>
      <c r="F20" s="7">
        <f t="shared" si="1"/>
        <v>6.0268877642998602</v>
      </c>
      <c r="G20" s="7">
        <f t="shared" si="2"/>
        <v>1446.4530634319665</v>
      </c>
      <c r="H20" s="7">
        <f t="shared" si="3"/>
        <v>-2.2737367544323206E-13</v>
      </c>
      <c r="I20" s="1"/>
      <c r="J20" s="23"/>
      <c r="K20" s="23"/>
      <c r="L20" s="23"/>
      <c r="M20" s="23"/>
      <c r="N20" s="23"/>
      <c r="O20" s="2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25">
      <c r="A21" s="23"/>
      <c r="B21" s="19" t="str">
        <f t="shared" si="0"/>
        <v/>
      </c>
      <c r="C21" s="1"/>
      <c r="D21" s="6" t="str">
        <f t="shared" si="4"/>
        <v/>
      </c>
      <c r="E21" s="7" t="str">
        <f t="shared" si="5"/>
        <v/>
      </c>
      <c r="F21" s="7" t="str">
        <f t="shared" si="1"/>
        <v/>
      </c>
      <c r="G21" s="7" t="str">
        <f t="shared" si="2"/>
        <v/>
      </c>
      <c r="H21" s="7" t="str">
        <f t="shared" si="3"/>
        <v/>
      </c>
      <c r="I21" s="1"/>
      <c r="J21" s="23"/>
      <c r="K21" s="23"/>
      <c r="L21" s="23"/>
      <c r="M21" s="23"/>
      <c r="N21" s="23"/>
      <c r="O21" s="2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x14ac:dyDescent="0.25">
      <c r="A22" s="23"/>
      <c r="B22" s="19" t="str">
        <f t="shared" si="0"/>
        <v/>
      </c>
      <c r="C22" s="1"/>
      <c r="D22" s="6" t="str">
        <f t="shared" si="4"/>
        <v/>
      </c>
      <c r="E22" s="7" t="str">
        <f t="shared" si="5"/>
        <v/>
      </c>
      <c r="F22" s="7" t="str">
        <f t="shared" si="1"/>
        <v/>
      </c>
      <c r="G22" s="7" t="str">
        <f t="shared" si="2"/>
        <v/>
      </c>
      <c r="H22" s="7" t="str">
        <f t="shared" si="3"/>
        <v/>
      </c>
      <c r="I22" s="1"/>
      <c r="J22" s="23"/>
      <c r="K22" s="23"/>
      <c r="L22" s="23"/>
      <c r="M22" s="23"/>
      <c r="N22" s="23"/>
      <c r="O22" s="2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x14ac:dyDescent="0.25">
      <c r="A23" s="23"/>
      <c r="B23" s="19" t="str">
        <f t="shared" si="0"/>
        <v/>
      </c>
      <c r="C23" s="1"/>
      <c r="D23" s="6" t="str">
        <f t="shared" si="4"/>
        <v/>
      </c>
      <c r="E23" s="7" t="str">
        <f t="shared" si="5"/>
        <v/>
      </c>
      <c r="F23" s="7" t="str">
        <f t="shared" si="1"/>
        <v/>
      </c>
      <c r="G23" s="7" t="str">
        <f t="shared" si="2"/>
        <v/>
      </c>
      <c r="H23" s="7" t="str">
        <f t="shared" si="3"/>
        <v/>
      </c>
      <c r="I23" s="1"/>
      <c r="J23" s="23"/>
      <c r="K23" s="23"/>
      <c r="L23" s="23"/>
      <c r="M23" s="23"/>
      <c r="N23" s="23"/>
      <c r="O23" s="2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25">
      <c r="A24" s="23"/>
      <c r="B24" s="19" t="str">
        <f t="shared" si="0"/>
        <v/>
      </c>
      <c r="C24" s="1"/>
      <c r="D24" s="6" t="str">
        <f t="shared" si="4"/>
        <v/>
      </c>
      <c r="E24" s="7" t="str">
        <f t="shared" si="5"/>
        <v/>
      </c>
      <c r="F24" s="7" t="str">
        <f t="shared" si="1"/>
        <v/>
      </c>
      <c r="G24" s="7" t="str">
        <f t="shared" si="2"/>
        <v/>
      </c>
      <c r="H24" s="7" t="str">
        <f t="shared" si="3"/>
        <v/>
      </c>
      <c r="I24" s="1"/>
      <c r="J24" s="23"/>
      <c r="K24" s="23"/>
      <c r="L24" s="23"/>
      <c r="M24" s="23"/>
      <c r="N24" s="23"/>
      <c r="O24" s="2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23"/>
      <c r="B25" s="19" t="str">
        <f t="shared" ref="B25:B88" si="6">IFERROR(IF(D26&lt;&gt;"","",EDATE($E$5,D25)),"")</f>
        <v/>
      </c>
      <c r="C25" s="1"/>
      <c r="D25" s="6" t="str">
        <f t="shared" si="4"/>
        <v/>
      </c>
      <c r="E25" s="7" t="str">
        <f t="shared" si="5"/>
        <v/>
      </c>
      <c r="F25" s="7" t="str">
        <f t="shared" si="1"/>
        <v/>
      </c>
      <c r="G25" s="7" t="str">
        <f t="shared" si="2"/>
        <v/>
      </c>
      <c r="H25" s="7" t="str">
        <f t="shared" si="3"/>
        <v/>
      </c>
      <c r="I25" s="1"/>
      <c r="J25" s="23"/>
      <c r="K25" s="23"/>
      <c r="L25" s="23"/>
      <c r="M25" s="23"/>
      <c r="N25" s="23"/>
      <c r="O25" s="2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25">
      <c r="A26" s="23"/>
      <c r="B26" s="19" t="str">
        <f t="shared" si="6"/>
        <v/>
      </c>
      <c r="C26" s="1"/>
      <c r="D26" s="6" t="str">
        <f t="shared" si="4"/>
        <v/>
      </c>
      <c r="E26" s="7" t="str">
        <f t="shared" si="5"/>
        <v/>
      </c>
      <c r="F26" s="7" t="str">
        <f t="shared" si="1"/>
        <v/>
      </c>
      <c r="G26" s="7" t="str">
        <f t="shared" si="2"/>
        <v/>
      </c>
      <c r="H26" s="7" t="str">
        <f t="shared" si="3"/>
        <v/>
      </c>
      <c r="I26" s="1"/>
      <c r="J26" s="23"/>
      <c r="K26" s="23"/>
      <c r="L26" s="23"/>
      <c r="M26" s="23"/>
      <c r="N26" s="23"/>
      <c r="O26" s="2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5">
      <c r="A27" s="23"/>
      <c r="B27" s="19" t="str">
        <f t="shared" si="6"/>
        <v/>
      </c>
      <c r="C27" s="1"/>
      <c r="D27" s="6" t="str">
        <f t="shared" si="4"/>
        <v/>
      </c>
      <c r="E27" s="7" t="str">
        <f t="shared" si="5"/>
        <v/>
      </c>
      <c r="F27" s="7" t="str">
        <f t="shared" si="1"/>
        <v/>
      </c>
      <c r="G27" s="7" t="str">
        <f t="shared" si="2"/>
        <v/>
      </c>
      <c r="H27" s="7" t="str">
        <f t="shared" si="3"/>
        <v/>
      </c>
      <c r="I27" s="1"/>
      <c r="J27" s="23"/>
      <c r="K27" s="23"/>
      <c r="L27" s="23"/>
      <c r="M27" s="23"/>
      <c r="N27" s="23"/>
      <c r="O27" s="2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25">
      <c r="A28" s="23"/>
      <c r="B28" s="19" t="str">
        <f t="shared" si="6"/>
        <v/>
      </c>
      <c r="C28" s="1"/>
      <c r="D28" s="6" t="str">
        <f t="shared" si="4"/>
        <v/>
      </c>
      <c r="E28" s="7" t="str">
        <f t="shared" si="5"/>
        <v/>
      </c>
      <c r="F28" s="7" t="str">
        <f t="shared" si="1"/>
        <v/>
      </c>
      <c r="G28" s="7" t="str">
        <f t="shared" si="2"/>
        <v/>
      </c>
      <c r="H28" s="7" t="str">
        <f t="shared" si="3"/>
        <v/>
      </c>
      <c r="I28" s="1"/>
      <c r="J28" s="23"/>
      <c r="K28" s="23"/>
      <c r="L28" s="23"/>
      <c r="M28" s="23"/>
      <c r="N28" s="23"/>
      <c r="O28" s="2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5">
      <c r="A29" s="23"/>
      <c r="B29" s="19" t="str">
        <f t="shared" si="6"/>
        <v/>
      </c>
      <c r="C29" s="1"/>
      <c r="D29" s="6" t="str">
        <f t="shared" si="4"/>
        <v/>
      </c>
      <c r="E29" s="7" t="str">
        <f t="shared" si="5"/>
        <v/>
      </c>
      <c r="F29" s="7" t="str">
        <f t="shared" si="1"/>
        <v/>
      </c>
      <c r="G29" s="7" t="str">
        <f t="shared" si="2"/>
        <v/>
      </c>
      <c r="H29" s="7" t="str">
        <f t="shared" si="3"/>
        <v/>
      </c>
      <c r="I29" s="1"/>
      <c r="J29" s="23"/>
      <c r="K29" s="23"/>
      <c r="L29" s="23"/>
      <c r="M29" s="23"/>
      <c r="N29" s="23"/>
      <c r="O29" s="2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23"/>
      <c r="B30" s="19" t="str">
        <f t="shared" si="6"/>
        <v/>
      </c>
      <c r="C30" s="1"/>
      <c r="D30" s="6" t="str">
        <f t="shared" si="4"/>
        <v/>
      </c>
      <c r="E30" s="7" t="str">
        <f t="shared" si="5"/>
        <v/>
      </c>
      <c r="F30" s="7" t="str">
        <f t="shared" si="1"/>
        <v/>
      </c>
      <c r="G30" s="7" t="str">
        <f t="shared" si="2"/>
        <v/>
      </c>
      <c r="H30" s="7" t="str">
        <f t="shared" si="3"/>
        <v/>
      </c>
      <c r="I30" s="1"/>
      <c r="J30" s="23"/>
      <c r="K30" s="23"/>
      <c r="L30" s="23"/>
      <c r="M30" s="23"/>
      <c r="N30" s="23"/>
      <c r="O30" s="2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23"/>
      <c r="B31" s="19" t="str">
        <f t="shared" si="6"/>
        <v/>
      </c>
      <c r="C31" s="1"/>
      <c r="D31" s="6" t="str">
        <f t="shared" si="4"/>
        <v/>
      </c>
      <c r="E31" s="7" t="str">
        <f t="shared" si="5"/>
        <v/>
      </c>
      <c r="F31" s="7" t="str">
        <f t="shared" si="1"/>
        <v/>
      </c>
      <c r="G31" s="7" t="str">
        <f t="shared" si="2"/>
        <v/>
      </c>
      <c r="H31" s="7" t="str">
        <f t="shared" si="3"/>
        <v/>
      </c>
      <c r="I31" s="1"/>
      <c r="J31" s="23"/>
      <c r="K31" s="23"/>
      <c r="L31" s="23"/>
      <c r="M31" s="23"/>
      <c r="N31" s="23"/>
      <c r="O31" s="2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23"/>
      <c r="B32" s="19" t="str">
        <f t="shared" si="6"/>
        <v/>
      </c>
      <c r="C32" s="1"/>
      <c r="D32" s="6" t="str">
        <f t="shared" si="4"/>
        <v/>
      </c>
      <c r="E32" s="7" t="str">
        <f t="shared" si="5"/>
        <v/>
      </c>
      <c r="F32" s="7" t="str">
        <f t="shared" si="1"/>
        <v/>
      </c>
      <c r="G32" s="7" t="str">
        <f t="shared" si="2"/>
        <v/>
      </c>
      <c r="H32" s="7" t="str">
        <f t="shared" si="3"/>
        <v/>
      </c>
      <c r="I32" s="1"/>
      <c r="J32" s="23"/>
      <c r="K32" s="23"/>
      <c r="L32" s="23"/>
      <c r="M32" s="23"/>
      <c r="N32" s="23"/>
      <c r="O32" s="2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23"/>
      <c r="B33" s="19" t="str">
        <f t="shared" si="6"/>
        <v/>
      </c>
      <c r="C33" s="1"/>
      <c r="D33" s="6" t="str">
        <f t="shared" si="4"/>
        <v/>
      </c>
      <c r="E33" s="7" t="str">
        <f t="shared" si="5"/>
        <v/>
      </c>
      <c r="F33" s="7" t="str">
        <f t="shared" si="1"/>
        <v/>
      </c>
      <c r="G33" s="7" t="str">
        <f t="shared" si="2"/>
        <v/>
      </c>
      <c r="H33" s="7" t="str">
        <f t="shared" si="3"/>
        <v/>
      </c>
      <c r="I33" s="1"/>
      <c r="J33" s="23"/>
      <c r="K33" s="23"/>
      <c r="L33" s="23"/>
      <c r="M33" s="23"/>
      <c r="N33" s="23"/>
      <c r="O33" s="2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25">
      <c r="A34" s="23"/>
      <c r="B34" s="19" t="str">
        <f t="shared" si="6"/>
        <v/>
      </c>
      <c r="C34" s="1"/>
      <c r="D34" s="6" t="str">
        <f t="shared" si="4"/>
        <v/>
      </c>
      <c r="E34" s="7" t="str">
        <f t="shared" si="5"/>
        <v/>
      </c>
      <c r="F34" s="7" t="str">
        <f t="shared" si="1"/>
        <v/>
      </c>
      <c r="G34" s="7" t="str">
        <f t="shared" si="2"/>
        <v/>
      </c>
      <c r="H34" s="7" t="str">
        <f t="shared" si="3"/>
        <v/>
      </c>
      <c r="I34" s="1"/>
      <c r="J34" s="23"/>
      <c r="K34" s="23"/>
      <c r="L34" s="23"/>
      <c r="M34" s="23"/>
      <c r="N34" s="23"/>
      <c r="O34" s="2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25">
      <c r="A35" s="23"/>
      <c r="B35" s="19" t="str">
        <f t="shared" si="6"/>
        <v/>
      </c>
      <c r="C35" s="1"/>
      <c r="D35" s="6" t="str">
        <f t="shared" si="4"/>
        <v/>
      </c>
      <c r="E35" s="7" t="str">
        <f t="shared" si="5"/>
        <v/>
      </c>
      <c r="F35" s="7" t="str">
        <f t="shared" si="1"/>
        <v/>
      </c>
      <c r="G35" s="7" t="str">
        <f t="shared" si="2"/>
        <v/>
      </c>
      <c r="H35" s="7" t="str">
        <f t="shared" si="3"/>
        <v/>
      </c>
      <c r="I35" s="1"/>
      <c r="J35" s="23"/>
      <c r="K35" s="23"/>
      <c r="L35" s="23"/>
      <c r="M35" s="23"/>
      <c r="N35" s="23"/>
      <c r="O35" s="2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23"/>
      <c r="B36" s="19" t="str">
        <f t="shared" si="6"/>
        <v/>
      </c>
      <c r="C36" s="1"/>
      <c r="D36" s="6" t="str">
        <f t="shared" si="4"/>
        <v/>
      </c>
      <c r="E36" s="7" t="str">
        <f t="shared" si="5"/>
        <v/>
      </c>
      <c r="F36" s="7" t="str">
        <f t="shared" si="1"/>
        <v/>
      </c>
      <c r="G36" s="7" t="str">
        <f t="shared" si="2"/>
        <v/>
      </c>
      <c r="H36" s="7" t="str">
        <f t="shared" si="3"/>
        <v/>
      </c>
      <c r="I36" s="1"/>
      <c r="J36" s="23"/>
      <c r="K36" s="23"/>
      <c r="L36" s="23"/>
      <c r="M36" s="23"/>
      <c r="N36" s="23"/>
      <c r="O36" s="2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5">
      <c r="A37" s="23"/>
      <c r="B37" s="19" t="str">
        <f t="shared" si="6"/>
        <v/>
      </c>
      <c r="C37" s="1"/>
      <c r="D37" s="6" t="str">
        <f t="shared" si="4"/>
        <v/>
      </c>
      <c r="E37" s="7" t="str">
        <f t="shared" si="5"/>
        <v/>
      </c>
      <c r="F37" s="7" t="str">
        <f t="shared" si="1"/>
        <v/>
      </c>
      <c r="G37" s="7" t="str">
        <f t="shared" si="2"/>
        <v/>
      </c>
      <c r="H37" s="7" t="str">
        <f t="shared" si="3"/>
        <v/>
      </c>
      <c r="I37" s="1"/>
      <c r="J37" s="23"/>
      <c r="K37" s="23"/>
      <c r="L37" s="23"/>
      <c r="M37" s="23"/>
      <c r="N37" s="23"/>
      <c r="O37" s="2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23"/>
      <c r="B38" s="19" t="str">
        <f t="shared" si="6"/>
        <v/>
      </c>
      <c r="C38" s="1"/>
      <c r="D38" s="6" t="str">
        <f t="shared" si="4"/>
        <v/>
      </c>
      <c r="E38" s="7" t="str">
        <f t="shared" si="5"/>
        <v/>
      </c>
      <c r="F38" s="7" t="str">
        <f t="shared" si="1"/>
        <v/>
      </c>
      <c r="G38" s="7" t="str">
        <f t="shared" si="2"/>
        <v/>
      </c>
      <c r="H38" s="7" t="str">
        <f t="shared" si="3"/>
        <v/>
      </c>
      <c r="I38" s="1"/>
      <c r="J38" s="23"/>
      <c r="K38" s="23"/>
      <c r="L38" s="23"/>
      <c r="M38" s="23"/>
      <c r="N38" s="23"/>
      <c r="O38" s="2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23"/>
      <c r="B39" s="19" t="str">
        <f t="shared" si="6"/>
        <v/>
      </c>
      <c r="C39" s="1"/>
      <c r="D39" s="6" t="str">
        <f t="shared" si="4"/>
        <v/>
      </c>
      <c r="E39" s="7" t="str">
        <f t="shared" si="5"/>
        <v/>
      </c>
      <c r="F39" s="7" t="str">
        <f t="shared" si="1"/>
        <v/>
      </c>
      <c r="G39" s="7" t="str">
        <f t="shared" si="2"/>
        <v/>
      </c>
      <c r="H39" s="7" t="str">
        <f t="shared" si="3"/>
        <v/>
      </c>
      <c r="I39" s="1"/>
      <c r="J39" s="23"/>
      <c r="K39" s="23"/>
      <c r="L39" s="23"/>
      <c r="M39" s="23"/>
      <c r="N39" s="23"/>
      <c r="O39" s="2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23"/>
      <c r="B40" s="19" t="str">
        <f t="shared" si="6"/>
        <v/>
      </c>
      <c r="C40" s="1"/>
      <c r="D40" s="6" t="str">
        <f t="shared" si="4"/>
        <v/>
      </c>
      <c r="E40" s="7" t="str">
        <f t="shared" si="5"/>
        <v/>
      </c>
      <c r="F40" s="7" t="str">
        <f t="shared" si="1"/>
        <v/>
      </c>
      <c r="G40" s="7" t="str">
        <f t="shared" si="2"/>
        <v/>
      </c>
      <c r="H40" s="7" t="str">
        <f t="shared" si="3"/>
        <v/>
      </c>
      <c r="I40" s="1"/>
      <c r="J40" s="23"/>
      <c r="K40" s="23"/>
      <c r="L40" s="23"/>
      <c r="M40" s="23"/>
      <c r="N40" s="23"/>
      <c r="O40" s="2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5">
      <c r="A41" s="23"/>
      <c r="B41" s="19" t="str">
        <f t="shared" si="6"/>
        <v/>
      </c>
      <c r="C41" s="1"/>
      <c r="D41" s="6" t="str">
        <f t="shared" si="4"/>
        <v/>
      </c>
      <c r="E41" s="7" t="str">
        <f t="shared" si="5"/>
        <v/>
      </c>
      <c r="F41" s="7" t="str">
        <f t="shared" si="1"/>
        <v/>
      </c>
      <c r="G41" s="7" t="str">
        <f t="shared" si="2"/>
        <v/>
      </c>
      <c r="H41" s="7" t="str">
        <f t="shared" si="3"/>
        <v/>
      </c>
      <c r="I41" s="1"/>
      <c r="J41" s="23"/>
      <c r="K41" s="23"/>
      <c r="L41" s="23"/>
      <c r="M41" s="23"/>
      <c r="N41" s="23"/>
      <c r="O41" s="2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5">
      <c r="A42" s="23"/>
      <c r="B42" s="19" t="str">
        <f t="shared" si="6"/>
        <v/>
      </c>
      <c r="C42" s="1"/>
      <c r="D42" s="6" t="str">
        <f t="shared" si="4"/>
        <v/>
      </c>
      <c r="E42" s="7" t="str">
        <f t="shared" si="5"/>
        <v/>
      </c>
      <c r="F42" s="7" t="str">
        <f t="shared" si="1"/>
        <v/>
      </c>
      <c r="G42" s="7" t="str">
        <f t="shared" si="2"/>
        <v/>
      </c>
      <c r="H42" s="7" t="str">
        <f t="shared" si="3"/>
        <v/>
      </c>
      <c r="I42" s="1"/>
      <c r="J42" s="23"/>
      <c r="K42" s="23"/>
      <c r="L42" s="23"/>
      <c r="M42" s="23"/>
      <c r="N42" s="23"/>
      <c r="O42" s="2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25">
      <c r="A43" s="23"/>
      <c r="B43" s="19" t="str">
        <f t="shared" si="6"/>
        <v/>
      </c>
      <c r="C43" s="1"/>
      <c r="D43" s="6" t="str">
        <f t="shared" si="4"/>
        <v/>
      </c>
      <c r="E43" s="7" t="str">
        <f t="shared" si="5"/>
        <v/>
      </c>
      <c r="F43" s="7" t="str">
        <f t="shared" si="1"/>
        <v/>
      </c>
      <c r="G43" s="7" t="str">
        <f t="shared" si="2"/>
        <v/>
      </c>
      <c r="H43" s="7" t="str">
        <f t="shared" si="3"/>
        <v/>
      </c>
      <c r="I43" s="1"/>
      <c r="J43" s="23"/>
      <c r="K43" s="23"/>
      <c r="L43" s="23"/>
      <c r="M43" s="23"/>
      <c r="N43" s="23"/>
      <c r="O43" s="2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5">
      <c r="A44" s="23"/>
      <c r="B44" s="19" t="str">
        <f t="shared" si="6"/>
        <v/>
      </c>
      <c r="C44" s="1"/>
      <c r="D44" s="6" t="str">
        <f t="shared" si="4"/>
        <v/>
      </c>
      <c r="E44" s="7" t="str">
        <f t="shared" si="5"/>
        <v/>
      </c>
      <c r="F44" s="7" t="str">
        <f t="shared" si="1"/>
        <v/>
      </c>
      <c r="G44" s="7" t="str">
        <f t="shared" si="2"/>
        <v/>
      </c>
      <c r="H44" s="7" t="str">
        <f t="shared" si="3"/>
        <v/>
      </c>
      <c r="I44" s="1"/>
      <c r="J44" s="23"/>
      <c r="K44" s="23"/>
      <c r="L44" s="23"/>
      <c r="M44" s="23"/>
      <c r="N44" s="23"/>
      <c r="O44" s="2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5">
      <c r="A45" s="23"/>
      <c r="B45" s="19" t="str">
        <f t="shared" si="6"/>
        <v/>
      </c>
      <c r="C45" s="1"/>
      <c r="D45" s="6" t="str">
        <f t="shared" si="4"/>
        <v/>
      </c>
      <c r="E45" s="7" t="str">
        <f t="shared" si="5"/>
        <v/>
      </c>
      <c r="F45" s="7" t="str">
        <f t="shared" si="1"/>
        <v/>
      </c>
      <c r="G45" s="7" t="str">
        <f t="shared" si="2"/>
        <v/>
      </c>
      <c r="H45" s="7" t="str">
        <f t="shared" si="3"/>
        <v/>
      </c>
      <c r="I45" s="1"/>
      <c r="J45" s="23"/>
      <c r="K45" s="23"/>
      <c r="L45" s="23"/>
      <c r="M45" s="23"/>
      <c r="N45" s="23"/>
      <c r="O45" s="2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5">
      <c r="A46" s="23"/>
      <c r="B46" s="19" t="str">
        <f t="shared" si="6"/>
        <v/>
      </c>
      <c r="C46" s="1"/>
      <c r="D46" s="6" t="str">
        <f t="shared" si="4"/>
        <v/>
      </c>
      <c r="E46" s="7" t="str">
        <f t="shared" si="5"/>
        <v/>
      </c>
      <c r="F46" s="7" t="str">
        <f t="shared" si="1"/>
        <v/>
      </c>
      <c r="G46" s="7" t="str">
        <f t="shared" si="2"/>
        <v/>
      </c>
      <c r="H46" s="7" t="str">
        <f t="shared" si="3"/>
        <v/>
      </c>
      <c r="I46" s="1"/>
      <c r="J46" s="23"/>
      <c r="K46" s="23"/>
      <c r="L46" s="23"/>
      <c r="M46" s="23"/>
      <c r="N46" s="23"/>
      <c r="O46" s="2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23"/>
      <c r="B47" s="19" t="str">
        <f t="shared" si="6"/>
        <v/>
      </c>
      <c r="C47" s="1"/>
      <c r="D47" s="6" t="str">
        <f t="shared" si="4"/>
        <v/>
      </c>
      <c r="E47" s="7" t="str">
        <f t="shared" si="5"/>
        <v/>
      </c>
      <c r="F47" s="7" t="str">
        <f t="shared" si="1"/>
        <v/>
      </c>
      <c r="G47" s="7" t="str">
        <f t="shared" si="2"/>
        <v/>
      </c>
      <c r="H47" s="7" t="str">
        <f t="shared" si="3"/>
        <v/>
      </c>
      <c r="I47" s="1"/>
      <c r="J47" s="23"/>
      <c r="K47" s="23"/>
      <c r="L47" s="23"/>
      <c r="M47" s="23"/>
      <c r="N47" s="23"/>
      <c r="O47" s="2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5">
      <c r="A48" s="23"/>
      <c r="B48" s="19" t="str">
        <f t="shared" si="6"/>
        <v/>
      </c>
      <c r="C48" s="1"/>
      <c r="D48" s="6" t="str">
        <f t="shared" si="4"/>
        <v/>
      </c>
      <c r="E48" s="7" t="str">
        <f t="shared" si="5"/>
        <v/>
      </c>
      <c r="F48" s="7" t="str">
        <f t="shared" si="1"/>
        <v/>
      </c>
      <c r="G48" s="7" t="str">
        <f t="shared" si="2"/>
        <v/>
      </c>
      <c r="H48" s="7" t="str">
        <f t="shared" si="3"/>
        <v/>
      </c>
      <c r="I48" s="1"/>
      <c r="J48" s="23"/>
      <c r="K48" s="23"/>
      <c r="L48" s="23"/>
      <c r="M48" s="23"/>
      <c r="N48" s="23"/>
      <c r="O48" s="2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23"/>
      <c r="B49" s="19" t="str">
        <f t="shared" si="6"/>
        <v/>
      </c>
      <c r="C49" s="1"/>
      <c r="D49" s="6" t="str">
        <f t="shared" si="4"/>
        <v/>
      </c>
      <c r="E49" s="7" t="str">
        <f t="shared" si="5"/>
        <v/>
      </c>
      <c r="F49" s="7" t="str">
        <f t="shared" si="1"/>
        <v/>
      </c>
      <c r="G49" s="7" t="str">
        <f t="shared" si="2"/>
        <v/>
      </c>
      <c r="H49" s="7" t="str">
        <f t="shared" si="3"/>
        <v/>
      </c>
      <c r="I49" s="1"/>
      <c r="J49" s="23"/>
      <c r="K49" s="23"/>
      <c r="L49" s="23"/>
      <c r="M49" s="23"/>
      <c r="N49" s="23"/>
      <c r="O49" s="2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23"/>
      <c r="B50" s="19" t="str">
        <f t="shared" si="6"/>
        <v/>
      </c>
      <c r="C50" s="1"/>
      <c r="D50" s="6" t="str">
        <f t="shared" si="4"/>
        <v/>
      </c>
      <c r="E50" s="7" t="str">
        <f t="shared" si="5"/>
        <v/>
      </c>
      <c r="F50" s="7" t="str">
        <f t="shared" si="1"/>
        <v/>
      </c>
      <c r="G50" s="7" t="str">
        <f t="shared" si="2"/>
        <v/>
      </c>
      <c r="H50" s="7" t="str">
        <f t="shared" si="3"/>
        <v/>
      </c>
      <c r="I50" s="1"/>
      <c r="J50" s="23"/>
      <c r="K50" s="23"/>
      <c r="L50" s="23"/>
      <c r="M50" s="23"/>
      <c r="N50" s="23"/>
      <c r="O50" s="2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5">
      <c r="A51" s="23"/>
      <c r="B51" s="19" t="str">
        <f t="shared" si="6"/>
        <v/>
      </c>
      <c r="C51" s="1"/>
      <c r="D51" s="6" t="str">
        <f t="shared" si="4"/>
        <v/>
      </c>
      <c r="E51" s="7" t="str">
        <f t="shared" si="5"/>
        <v/>
      </c>
      <c r="F51" s="7" t="str">
        <f t="shared" si="1"/>
        <v/>
      </c>
      <c r="G51" s="7" t="str">
        <f t="shared" si="2"/>
        <v/>
      </c>
      <c r="H51" s="7" t="str">
        <f t="shared" si="3"/>
        <v/>
      </c>
      <c r="I51" s="1"/>
      <c r="J51" s="23"/>
      <c r="K51" s="23"/>
      <c r="L51" s="23"/>
      <c r="M51" s="23"/>
      <c r="N51" s="23"/>
      <c r="O51" s="2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23"/>
      <c r="B52" s="19" t="str">
        <f t="shared" si="6"/>
        <v/>
      </c>
      <c r="C52" s="1"/>
      <c r="D52" s="6" t="str">
        <f t="shared" si="4"/>
        <v/>
      </c>
      <c r="E52" s="7" t="str">
        <f t="shared" si="5"/>
        <v/>
      </c>
      <c r="F52" s="7" t="str">
        <f t="shared" si="1"/>
        <v/>
      </c>
      <c r="G52" s="7" t="str">
        <f t="shared" si="2"/>
        <v/>
      </c>
      <c r="H52" s="7" t="str">
        <f t="shared" si="3"/>
        <v/>
      </c>
      <c r="I52" s="1"/>
      <c r="J52" s="23"/>
      <c r="K52" s="23"/>
      <c r="L52" s="23"/>
      <c r="M52" s="23"/>
      <c r="N52" s="23"/>
      <c r="O52" s="2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23"/>
      <c r="B53" s="19" t="str">
        <f t="shared" si="6"/>
        <v/>
      </c>
      <c r="C53" s="1"/>
      <c r="D53" s="6" t="str">
        <f t="shared" si="4"/>
        <v/>
      </c>
      <c r="E53" s="7" t="str">
        <f t="shared" si="5"/>
        <v/>
      </c>
      <c r="F53" s="7" t="str">
        <f t="shared" si="1"/>
        <v/>
      </c>
      <c r="G53" s="7" t="str">
        <f t="shared" si="2"/>
        <v/>
      </c>
      <c r="H53" s="7" t="str">
        <f t="shared" si="3"/>
        <v/>
      </c>
      <c r="I53" s="1"/>
      <c r="J53" s="23"/>
      <c r="K53" s="23"/>
      <c r="L53" s="23"/>
      <c r="M53" s="23"/>
      <c r="N53" s="23"/>
      <c r="O53" s="2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23"/>
      <c r="B54" s="19" t="str">
        <f t="shared" si="6"/>
        <v/>
      </c>
      <c r="C54" s="1"/>
      <c r="D54" s="6" t="str">
        <f t="shared" si="4"/>
        <v/>
      </c>
      <c r="E54" s="7" t="str">
        <f t="shared" si="5"/>
        <v/>
      </c>
      <c r="F54" s="7" t="str">
        <f t="shared" si="1"/>
        <v/>
      </c>
      <c r="G54" s="7" t="str">
        <f t="shared" si="2"/>
        <v/>
      </c>
      <c r="H54" s="7" t="str">
        <f t="shared" si="3"/>
        <v/>
      </c>
      <c r="I54" s="1"/>
      <c r="J54" s="23"/>
      <c r="K54" s="23"/>
      <c r="L54" s="23"/>
      <c r="M54" s="23"/>
      <c r="N54" s="23"/>
      <c r="O54" s="2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23"/>
      <c r="B55" s="19" t="str">
        <f t="shared" si="6"/>
        <v/>
      </c>
      <c r="C55" s="1"/>
      <c r="D55" s="6" t="str">
        <f t="shared" si="4"/>
        <v/>
      </c>
      <c r="E55" s="7" t="str">
        <f t="shared" si="5"/>
        <v/>
      </c>
      <c r="F55" s="7" t="str">
        <f t="shared" si="1"/>
        <v/>
      </c>
      <c r="G55" s="7" t="str">
        <f t="shared" si="2"/>
        <v/>
      </c>
      <c r="H55" s="7" t="str">
        <f t="shared" si="3"/>
        <v/>
      </c>
      <c r="I55" s="1"/>
      <c r="J55" s="23"/>
      <c r="K55" s="23"/>
      <c r="L55" s="23"/>
      <c r="M55" s="23"/>
      <c r="N55" s="23"/>
      <c r="O55" s="2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23"/>
      <c r="B56" s="19" t="str">
        <f t="shared" si="6"/>
        <v/>
      </c>
      <c r="C56" s="1"/>
      <c r="D56" s="6" t="str">
        <f t="shared" si="4"/>
        <v/>
      </c>
      <c r="E56" s="7" t="str">
        <f t="shared" si="5"/>
        <v/>
      </c>
      <c r="F56" s="7" t="str">
        <f t="shared" si="1"/>
        <v/>
      </c>
      <c r="G56" s="7" t="str">
        <f t="shared" si="2"/>
        <v/>
      </c>
      <c r="H56" s="7" t="str">
        <f t="shared" si="3"/>
        <v/>
      </c>
      <c r="I56" s="1"/>
      <c r="J56" s="23"/>
      <c r="K56" s="23"/>
      <c r="L56" s="23"/>
      <c r="M56" s="23"/>
      <c r="N56" s="23"/>
      <c r="O56" s="2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23"/>
      <c r="B57" s="19" t="str">
        <f t="shared" si="6"/>
        <v/>
      </c>
      <c r="C57" s="1"/>
      <c r="D57" s="6" t="str">
        <f t="shared" si="4"/>
        <v/>
      </c>
      <c r="E57" s="7" t="str">
        <f t="shared" si="5"/>
        <v/>
      </c>
      <c r="F57" s="7" t="str">
        <f t="shared" si="1"/>
        <v/>
      </c>
      <c r="G57" s="7" t="str">
        <f t="shared" si="2"/>
        <v/>
      </c>
      <c r="H57" s="7" t="str">
        <f t="shared" si="3"/>
        <v/>
      </c>
      <c r="I57" s="1"/>
      <c r="J57" s="23"/>
      <c r="K57" s="23"/>
      <c r="L57" s="23"/>
      <c r="M57" s="23"/>
      <c r="N57" s="23"/>
      <c r="O57" s="2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23"/>
      <c r="B58" s="19" t="str">
        <f t="shared" si="6"/>
        <v/>
      </c>
      <c r="C58" s="1"/>
      <c r="D58" s="6" t="str">
        <f t="shared" si="4"/>
        <v/>
      </c>
      <c r="E58" s="7" t="str">
        <f t="shared" si="5"/>
        <v/>
      </c>
      <c r="F58" s="7" t="str">
        <f t="shared" si="1"/>
        <v/>
      </c>
      <c r="G58" s="7" t="str">
        <f t="shared" si="2"/>
        <v/>
      </c>
      <c r="H58" s="7" t="str">
        <f t="shared" si="3"/>
        <v/>
      </c>
      <c r="I58" s="1"/>
      <c r="J58" s="23"/>
      <c r="K58" s="23"/>
      <c r="L58" s="23"/>
      <c r="M58" s="23"/>
      <c r="N58" s="23"/>
      <c r="O58" s="2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23"/>
      <c r="B59" s="19" t="str">
        <f t="shared" si="6"/>
        <v/>
      </c>
      <c r="C59" s="1"/>
      <c r="D59" s="6" t="str">
        <f t="shared" si="4"/>
        <v/>
      </c>
      <c r="E59" s="7" t="str">
        <f t="shared" si="5"/>
        <v/>
      </c>
      <c r="F59" s="7" t="str">
        <f t="shared" si="1"/>
        <v/>
      </c>
      <c r="G59" s="7" t="str">
        <f t="shared" si="2"/>
        <v/>
      </c>
      <c r="H59" s="7" t="str">
        <f t="shared" si="3"/>
        <v/>
      </c>
      <c r="I59" s="1"/>
      <c r="J59" s="23"/>
      <c r="K59" s="23"/>
      <c r="L59" s="23"/>
      <c r="M59" s="23"/>
      <c r="N59" s="23"/>
      <c r="O59" s="2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23"/>
      <c r="B60" s="19" t="str">
        <f t="shared" si="6"/>
        <v/>
      </c>
      <c r="C60" s="1"/>
      <c r="D60" s="6" t="str">
        <f t="shared" si="4"/>
        <v/>
      </c>
      <c r="E60" s="7" t="str">
        <f t="shared" si="5"/>
        <v/>
      </c>
      <c r="F60" s="7" t="str">
        <f t="shared" si="1"/>
        <v/>
      </c>
      <c r="G60" s="7" t="str">
        <f t="shared" si="2"/>
        <v/>
      </c>
      <c r="H60" s="7" t="str">
        <f t="shared" si="3"/>
        <v/>
      </c>
      <c r="I60" s="1"/>
      <c r="J60" s="23"/>
      <c r="K60" s="23"/>
      <c r="L60" s="23"/>
      <c r="M60" s="23"/>
      <c r="N60" s="23"/>
      <c r="O60" s="2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23"/>
      <c r="B61" s="19" t="str">
        <f t="shared" si="6"/>
        <v/>
      </c>
      <c r="C61" s="1"/>
      <c r="D61" s="6" t="str">
        <f t="shared" si="4"/>
        <v/>
      </c>
      <c r="E61" s="7" t="str">
        <f t="shared" si="5"/>
        <v/>
      </c>
      <c r="F61" s="7" t="str">
        <f t="shared" si="1"/>
        <v/>
      </c>
      <c r="G61" s="7" t="str">
        <f t="shared" si="2"/>
        <v/>
      </c>
      <c r="H61" s="7" t="str">
        <f t="shared" si="3"/>
        <v/>
      </c>
      <c r="I61" s="1"/>
      <c r="J61" s="23"/>
      <c r="K61" s="23"/>
      <c r="L61" s="23"/>
      <c r="M61" s="23"/>
      <c r="N61" s="23"/>
      <c r="O61" s="2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23"/>
      <c r="B62" s="19" t="str">
        <f t="shared" si="6"/>
        <v/>
      </c>
      <c r="C62" s="1"/>
      <c r="D62" s="6" t="str">
        <f t="shared" si="4"/>
        <v/>
      </c>
      <c r="E62" s="7" t="str">
        <f t="shared" si="5"/>
        <v/>
      </c>
      <c r="F62" s="7" t="str">
        <f t="shared" si="1"/>
        <v/>
      </c>
      <c r="G62" s="7" t="str">
        <f t="shared" si="2"/>
        <v/>
      </c>
      <c r="H62" s="7" t="str">
        <f t="shared" si="3"/>
        <v/>
      </c>
      <c r="I62" s="1"/>
      <c r="J62" s="23"/>
      <c r="K62" s="23"/>
      <c r="L62" s="23"/>
      <c r="M62" s="23"/>
      <c r="N62" s="23"/>
      <c r="O62" s="2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23"/>
      <c r="B63" s="19" t="str">
        <f t="shared" si="6"/>
        <v/>
      </c>
      <c r="C63" s="1"/>
      <c r="D63" s="6" t="str">
        <f t="shared" si="4"/>
        <v/>
      </c>
      <c r="E63" s="7" t="str">
        <f t="shared" si="5"/>
        <v/>
      </c>
      <c r="F63" s="7" t="str">
        <f t="shared" si="1"/>
        <v/>
      </c>
      <c r="G63" s="7" t="str">
        <f t="shared" si="2"/>
        <v/>
      </c>
      <c r="H63" s="7" t="str">
        <f t="shared" si="3"/>
        <v/>
      </c>
      <c r="I63" s="1"/>
      <c r="J63" s="23"/>
      <c r="K63" s="23"/>
      <c r="L63" s="23"/>
      <c r="M63" s="23"/>
      <c r="N63" s="23"/>
      <c r="O63" s="2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23"/>
      <c r="B64" s="19" t="str">
        <f t="shared" si="6"/>
        <v/>
      </c>
      <c r="C64" s="1"/>
      <c r="D64" s="6" t="str">
        <f t="shared" si="4"/>
        <v/>
      </c>
      <c r="E64" s="7" t="str">
        <f t="shared" si="5"/>
        <v/>
      </c>
      <c r="F64" s="7" t="str">
        <f t="shared" si="1"/>
        <v/>
      </c>
      <c r="G64" s="7" t="str">
        <f t="shared" si="2"/>
        <v/>
      </c>
      <c r="H64" s="7" t="str">
        <f t="shared" si="3"/>
        <v/>
      </c>
      <c r="I64" s="1"/>
      <c r="J64" s="23"/>
      <c r="K64" s="23"/>
      <c r="L64" s="23"/>
      <c r="M64" s="23"/>
      <c r="N64" s="23"/>
      <c r="O64" s="2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23"/>
      <c r="B65" s="19" t="str">
        <f t="shared" si="6"/>
        <v/>
      </c>
      <c r="C65" s="1"/>
      <c r="D65" s="6" t="str">
        <f t="shared" si="4"/>
        <v/>
      </c>
      <c r="E65" s="7" t="str">
        <f t="shared" si="5"/>
        <v/>
      </c>
      <c r="F65" s="7" t="str">
        <f t="shared" si="1"/>
        <v/>
      </c>
      <c r="G65" s="7" t="str">
        <f t="shared" si="2"/>
        <v/>
      </c>
      <c r="H65" s="7" t="str">
        <f t="shared" si="3"/>
        <v/>
      </c>
      <c r="I65" s="1"/>
      <c r="J65" s="23"/>
      <c r="K65" s="23"/>
      <c r="L65" s="23"/>
      <c r="M65" s="23"/>
      <c r="N65" s="23"/>
      <c r="O65" s="2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23"/>
      <c r="B66" s="19" t="str">
        <f t="shared" si="6"/>
        <v/>
      </c>
      <c r="C66" s="1"/>
      <c r="D66" s="6" t="str">
        <f t="shared" si="4"/>
        <v/>
      </c>
      <c r="E66" s="7" t="str">
        <f t="shared" si="5"/>
        <v/>
      </c>
      <c r="F66" s="7" t="str">
        <f t="shared" si="1"/>
        <v/>
      </c>
      <c r="G66" s="7" t="str">
        <f t="shared" si="2"/>
        <v/>
      </c>
      <c r="H66" s="7" t="str">
        <f t="shared" si="3"/>
        <v/>
      </c>
      <c r="I66" s="1"/>
      <c r="J66" s="23"/>
      <c r="K66" s="23"/>
      <c r="L66" s="23"/>
      <c r="M66" s="23"/>
      <c r="N66" s="23"/>
      <c r="O66" s="2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23"/>
      <c r="B67" s="19" t="str">
        <f t="shared" si="6"/>
        <v/>
      </c>
      <c r="C67" s="1"/>
      <c r="D67" s="6" t="str">
        <f t="shared" si="4"/>
        <v/>
      </c>
      <c r="E67" s="7" t="str">
        <f t="shared" si="5"/>
        <v/>
      </c>
      <c r="F67" s="7" t="str">
        <f t="shared" si="1"/>
        <v/>
      </c>
      <c r="G67" s="7" t="str">
        <f t="shared" si="2"/>
        <v/>
      </c>
      <c r="H67" s="7" t="str">
        <f t="shared" si="3"/>
        <v/>
      </c>
      <c r="I67" s="1"/>
      <c r="J67" s="23"/>
      <c r="K67" s="23"/>
      <c r="L67" s="23"/>
      <c r="M67" s="23"/>
      <c r="N67" s="23"/>
      <c r="O67" s="2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23"/>
      <c r="B68" s="19" t="str">
        <f t="shared" si="6"/>
        <v/>
      </c>
      <c r="C68" s="1"/>
      <c r="D68" s="6" t="str">
        <f t="shared" si="4"/>
        <v/>
      </c>
      <c r="E68" s="7" t="str">
        <f t="shared" si="5"/>
        <v/>
      </c>
      <c r="F68" s="7" t="str">
        <f t="shared" si="1"/>
        <v/>
      </c>
      <c r="G68" s="7" t="str">
        <f t="shared" si="2"/>
        <v/>
      </c>
      <c r="H68" s="7" t="str">
        <f t="shared" si="3"/>
        <v/>
      </c>
      <c r="I68" s="1"/>
      <c r="J68" s="23"/>
      <c r="K68" s="23"/>
      <c r="L68" s="23"/>
      <c r="M68" s="23"/>
      <c r="N68" s="23"/>
      <c r="O68" s="2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23"/>
      <c r="B69" s="19" t="str">
        <f t="shared" si="6"/>
        <v/>
      </c>
      <c r="C69" s="1"/>
      <c r="D69" s="6" t="str">
        <f t="shared" si="4"/>
        <v/>
      </c>
      <c r="E69" s="7" t="str">
        <f t="shared" si="5"/>
        <v/>
      </c>
      <c r="F69" s="7" t="str">
        <f t="shared" si="1"/>
        <v/>
      </c>
      <c r="G69" s="7" t="str">
        <f t="shared" si="2"/>
        <v/>
      </c>
      <c r="H69" s="7" t="str">
        <f t="shared" si="3"/>
        <v/>
      </c>
      <c r="I69" s="1"/>
      <c r="J69" s="23"/>
      <c r="K69" s="23"/>
      <c r="L69" s="23"/>
      <c r="M69" s="23"/>
      <c r="N69" s="23"/>
      <c r="O69" s="2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23"/>
      <c r="B70" s="19" t="str">
        <f t="shared" si="6"/>
        <v/>
      </c>
      <c r="C70" s="1"/>
      <c r="D70" s="6" t="str">
        <f t="shared" si="4"/>
        <v/>
      </c>
      <c r="E70" s="7" t="str">
        <f t="shared" si="5"/>
        <v/>
      </c>
      <c r="F70" s="7" t="str">
        <f t="shared" si="1"/>
        <v/>
      </c>
      <c r="G70" s="7" t="str">
        <f t="shared" si="2"/>
        <v/>
      </c>
      <c r="H70" s="7" t="str">
        <f t="shared" si="3"/>
        <v/>
      </c>
      <c r="I70" s="1"/>
      <c r="J70" s="23"/>
      <c r="K70" s="23"/>
      <c r="L70" s="23"/>
      <c r="M70" s="23"/>
      <c r="N70" s="23"/>
      <c r="O70" s="2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23"/>
      <c r="B71" s="19" t="str">
        <f t="shared" si="6"/>
        <v/>
      </c>
      <c r="C71" s="1"/>
      <c r="D71" s="6" t="str">
        <f t="shared" si="4"/>
        <v/>
      </c>
      <c r="E71" s="7" t="str">
        <f t="shared" si="5"/>
        <v/>
      </c>
      <c r="F71" s="7" t="str">
        <f t="shared" si="1"/>
        <v/>
      </c>
      <c r="G71" s="7" t="str">
        <f t="shared" si="2"/>
        <v/>
      </c>
      <c r="H71" s="7" t="str">
        <f t="shared" si="3"/>
        <v/>
      </c>
      <c r="I71" s="1"/>
      <c r="J71" s="23"/>
      <c r="K71" s="23"/>
      <c r="L71" s="23"/>
      <c r="M71" s="23"/>
      <c r="N71" s="23"/>
      <c r="O71" s="2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23"/>
      <c r="B72" s="19" t="str">
        <f t="shared" si="6"/>
        <v/>
      </c>
      <c r="C72" s="1"/>
      <c r="D72" s="6" t="str">
        <f t="shared" si="4"/>
        <v/>
      </c>
      <c r="E72" s="7" t="str">
        <f t="shared" si="5"/>
        <v/>
      </c>
      <c r="F72" s="7" t="str">
        <f t="shared" si="1"/>
        <v/>
      </c>
      <c r="G72" s="7" t="str">
        <f t="shared" si="2"/>
        <v/>
      </c>
      <c r="H72" s="7" t="str">
        <f t="shared" si="3"/>
        <v/>
      </c>
      <c r="I72" s="1"/>
      <c r="J72" s="23"/>
      <c r="K72" s="23"/>
      <c r="L72" s="23"/>
      <c r="M72" s="23"/>
      <c r="N72" s="23"/>
      <c r="O72" s="2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23"/>
      <c r="B73" s="19" t="str">
        <f t="shared" si="6"/>
        <v/>
      </c>
      <c r="C73" s="1"/>
      <c r="D73" s="6" t="str">
        <f t="shared" si="4"/>
        <v/>
      </c>
      <c r="E73" s="7" t="str">
        <f t="shared" si="5"/>
        <v/>
      </c>
      <c r="F73" s="7" t="str">
        <f t="shared" si="1"/>
        <v/>
      </c>
      <c r="G73" s="7" t="str">
        <f t="shared" si="2"/>
        <v/>
      </c>
      <c r="H73" s="7" t="str">
        <f t="shared" si="3"/>
        <v/>
      </c>
      <c r="I73" s="1"/>
      <c r="J73" s="23"/>
      <c r="K73" s="23"/>
      <c r="L73" s="23"/>
      <c r="M73" s="23"/>
      <c r="N73" s="23"/>
      <c r="O73" s="2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23"/>
      <c r="B74" s="19" t="str">
        <f t="shared" si="6"/>
        <v/>
      </c>
      <c r="C74" s="1"/>
      <c r="D74" s="6" t="str">
        <f t="shared" si="4"/>
        <v/>
      </c>
      <c r="E74" s="7" t="str">
        <f t="shared" si="5"/>
        <v/>
      </c>
      <c r="F74" s="7" t="str">
        <f t="shared" si="1"/>
        <v/>
      </c>
      <c r="G74" s="7" t="str">
        <f t="shared" si="2"/>
        <v/>
      </c>
      <c r="H74" s="7" t="str">
        <f t="shared" si="3"/>
        <v/>
      </c>
      <c r="I74" s="1"/>
      <c r="J74" s="23"/>
      <c r="K74" s="23"/>
      <c r="L74" s="23"/>
      <c r="M74" s="23"/>
      <c r="N74" s="23"/>
      <c r="O74" s="2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23"/>
      <c r="B75" s="19" t="str">
        <f t="shared" si="6"/>
        <v/>
      </c>
      <c r="C75" s="1"/>
      <c r="D75" s="6" t="str">
        <f t="shared" si="4"/>
        <v/>
      </c>
      <c r="E75" s="7" t="str">
        <f t="shared" si="5"/>
        <v/>
      </c>
      <c r="F75" s="7" t="str">
        <f t="shared" si="1"/>
        <v/>
      </c>
      <c r="G75" s="7" t="str">
        <f t="shared" si="2"/>
        <v/>
      </c>
      <c r="H75" s="7" t="str">
        <f t="shared" si="3"/>
        <v/>
      </c>
      <c r="I75" s="1"/>
      <c r="J75" s="23"/>
      <c r="K75" s="23"/>
      <c r="L75" s="23"/>
      <c r="M75" s="23"/>
      <c r="N75" s="23"/>
      <c r="O75" s="2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A76" s="23"/>
      <c r="B76" s="19" t="str">
        <f t="shared" si="6"/>
        <v/>
      </c>
      <c r="C76" s="1"/>
      <c r="D76" s="6" t="str">
        <f t="shared" si="4"/>
        <v/>
      </c>
      <c r="E76" s="7" t="str">
        <f t="shared" si="5"/>
        <v/>
      </c>
      <c r="F76" s="7" t="str">
        <f t="shared" si="1"/>
        <v/>
      </c>
      <c r="G76" s="7" t="str">
        <f t="shared" si="2"/>
        <v/>
      </c>
      <c r="H76" s="7" t="str">
        <f t="shared" si="3"/>
        <v/>
      </c>
      <c r="I76" s="1"/>
      <c r="J76" s="23"/>
      <c r="K76" s="23"/>
      <c r="L76" s="23"/>
      <c r="M76" s="23"/>
      <c r="N76" s="23"/>
      <c r="O76" s="2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A77" s="23"/>
      <c r="B77" s="19" t="str">
        <f t="shared" si="6"/>
        <v/>
      </c>
      <c r="C77" s="1"/>
      <c r="D77" s="6" t="str">
        <f t="shared" si="4"/>
        <v/>
      </c>
      <c r="E77" s="7" t="str">
        <f t="shared" si="5"/>
        <v/>
      </c>
      <c r="F77" s="7" t="str">
        <f t="shared" si="1"/>
        <v/>
      </c>
      <c r="G77" s="7" t="str">
        <f t="shared" si="2"/>
        <v/>
      </c>
      <c r="H77" s="7" t="str">
        <f t="shared" si="3"/>
        <v/>
      </c>
      <c r="I77" s="1"/>
      <c r="J77" s="23"/>
      <c r="K77" s="23"/>
      <c r="L77" s="23"/>
      <c r="M77" s="23"/>
      <c r="N77" s="23"/>
      <c r="O77" s="2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25">
      <c r="A78" s="23"/>
      <c r="B78" s="19" t="str">
        <f t="shared" si="6"/>
        <v/>
      </c>
      <c r="C78" s="1"/>
      <c r="D78" s="6" t="str">
        <f t="shared" si="4"/>
        <v/>
      </c>
      <c r="E78" s="7" t="str">
        <f t="shared" si="5"/>
        <v/>
      </c>
      <c r="F78" s="7" t="str">
        <f t="shared" ref="F78:F141" si="7">IF(D78&lt;&gt;"",H77*$G$5/12,"")</f>
        <v/>
      </c>
      <c r="G78" s="7" t="str">
        <f t="shared" ref="G78:G141" si="8">IF(D78&lt;&gt;"",E78-F78,"")</f>
        <v/>
      </c>
      <c r="H78" s="7" t="str">
        <f t="shared" ref="H78:H141" si="9">IF(D78&lt;&gt;"",H77-G78,"")</f>
        <v/>
      </c>
      <c r="I78" s="1"/>
      <c r="J78" s="23"/>
      <c r="K78" s="23"/>
      <c r="L78" s="23"/>
      <c r="M78" s="23"/>
      <c r="N78" s="23"/>
      <c r="O78" s="2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23"/>
      <c r="B79" s="19" t="str">
        <f t="shared" si="6"/>
        <v/>
      </c>
      <c r="C79" s="1"/>
      <c r="D79" s="6" t="str">
        <f t="shared" ref="D79:D142" si="10">IF(D78&lt;&gt;"",IF(D78+1&gt;$F$5,"",D78+1),"")</f>
        <v/>
      </c>
      <c r="E79" s="7" t="str">
        <f t="shared" ref="E79:E142" si="11">IF(D79&lt;&gt;"",-PMT($G$5/12,$F$5,$D$5),"")</f>
        <v/>
      </c>
      <c r="F79" s="7" t="str">
        <f t="shared" si="7"/>
        <v/>
      </c>
      <c r="G79" s="7" t="str">
        <f t="shared" si="8"/>
        <v/>
      </c>
      <c r="H79" s="7" t="str">
        <f t="shared" si="9"/>
        <v/>
      </c>
      <c r="I79" s="1"/>
      <c r="J79" s="23"/>
      <c r="K79" s="23"/>
      <c r="L79" s="23"/>
      <c r="M79" s="23"/>
      <c r="N79" s="23"/>
      <c r="O79" s="2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A80" s="23"/>
      <c r="B80" s="19" t="str">
        <f t="shared" si="6"/>
        <v/>
      </c>
      <c r="C80" s="1"/>
      <c r="D80" s="6" t="str">
        <f t="shared" si="10"/>
        <v/>
      </c>
      <c r="E80" s="7" t="str">
        <f t="shared" si="11"/>
        <v/>
      </c>
      <c r="F80" s="7" t="str">
        <f t="shared" si="7"/>
        <v/>
      </c>
      <c r="G80" s="7" t="str">
        <f t="shared" si="8"/>
        <v/>
      </c>
      <c r="H80" s="7" t="str">
        <f t="shared" si="9"/>
        <v/>
      </c>
      <c r="I80" s="1"/>
      <c r="J80" s="23"/>
      <c r="K80" s="23"/>
      <c r="L80" s="23"/>
      <c r="M80" s="23"/>
      <c r="N80" s="23"/>
      <c r="O80" s="2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x14ac:dyDescent="0.25">
      <c r="A81" s="23"/>
      <c r="B81" s="19" t="str">
        <f t="shared" si="6"/>
        <v/>
      </c>
      <c r="C81" s="1"/>
      <c r="D81" s="6" t="str">
        <f t="shared" si="10"/>
        <v/>
      </c>
      <c r="E81" s="7" t="str">
        <f t="shared" si="11"/>
        <v/>
      </c>
      <c r="F81" s="7" t="str">
        <f t="shared" si="7"/>
        <v/>
      </c>
      <c r="G81" s="7" t="str">
        <f t="shared" si="8"/>
        <v/>
      </c>
      <c r="H81" s="7" t="str">
        <f t="shared" si="9"/>
        <v/>
      </c>
      <c r="I81" s="1"/>
      <c r="J81" s="23"/>
      <c r="K81" s="23"/>
      <c r="L81" s="23"/>
      <c r="M81" s="23"/>
      <c r="N81" s="23"/>
      <c r="O81" s="2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x14ac:dyDescent="0.25">
      <c r="A82" s="23"/>
      <c r="B82" s="19" t="str">
        <f t="shared" si="6"/>
        <v/>
      </c>
      <c r="C82" s="1"/>
      <c r="D82" s="6" t="str">
        <f t="shared" si="10"/>
        <v/>
      </c>
      <c r="E82" s="7" t="str">
        <f t="shared" si="11"/>
        <v/>
      </c>
      <c r="F82" s="7" t="str">
        <f t="shared" si="7"/>
        <v/>
      </c>
      <c r="G82" s="7" t="str">
        <f t="shared" si="8"/>
        <v/>
      </c>
      <c r="H82" s="7" t="str">
        <f t="shared" si="9"/>
        <v/>
      </c>
      <c r="I82" s="1"/>
      <c r="J82" s="23"/>
      <c r="K82" s="23"/>
      <c r="L82" s="23"/>
      <c r="M82" s="23"/>
      <c r="N82" s="23"/>
      <c r="O82" s="2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x14ac:dyDescent="0.25">
      <c r="A83" s="23"/>
      <c r="B83" s="19" t="str">
        <f t="shared" si="6"/>
        <v/>
      </c>
      <c r="C83" s="1"/>
      <c r="D83" s="6" t="str">
        <f t="shared" si="10"/>
        <v/>
      </c>
      <c r="E83" s="7" t="str">
        <f t="shared" si="11"/>
        <v/>
      </c>
      <c r="F83" s="7" t="str">
        <f t="shared" si="7"/>
        <v/>
      </c>
      <c r="G83" s="7" t="str">
        <f t="shared" si="8"/>
        <v/>
      </c>
      <c r="H83" s="7" t="str">
        <f t="shared" si="9"/>
        <v/>
      </c>
      <c r="I83" s="1"/>
      <c r="J83" s="23"/>
      <c r="K83" s="23"/>
      <c r="L83" s="23"/>
      <c r="M83" s="23"/>
      <c r="N83" s="23"/>
      <c r="O83" s="2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x14ac:dyDescent="0.25">
      <c r="A84" s="23"/>
      <c r="B84" s="19" t="str">
        <f t="shared" si="6"/>
        <v/>
      </c>
      <c r="C84" s="1"/>
      <c r="D84" s="6" t="str">
        <f t="shared" si="10"/>
        <v/>
      </c>
      <c r="E84" s="7" t="str">
        <f t="shared" si="11"/>
        <v/>
      </c>
      <c r="F84" s="7" t="str">
        <f t="shared" si="7"/>
        <v/>
      </c>
      <c r="G84" s="7" t="str">
        <f t="shared" si="8"/>
        <v/>
      </c>
      <c r="H84" s="7" t="str">
        <f t="shared" si="9"/>
        <v/>
      </c>
      <c r="I84" s="1"/>
      <c r="J84" s="23"/>
      <c r="K84" s="23"/>
      <c r="L84" s="23"/>
      <c r="M84" s="23"/>
      <c r="N84" s="23"/>
      <c r="O84" s="2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x14ac:dyDescent="0.25">
      <c r="A85" s="23"/>
      <c r="B85" s="19" t="str">
        <f t="shared" si="6"/>
        <v/>
      </c>
      <c r="C85" s="1"/>
      <c r="D85" s="6" t="str">
        <f t="shared" si="10"/>
        <v/>
      </c>
      <c r="E85" s="7" t="str">
        <f t="shared" si="11"/>
        <v/>
      </c>
      <c r="F85" s="7" t="str">
        <f t="shared" si="7"/>
        <v/>
      </c>
      <c r="G85" s="7" t="str">
        <f t="shared" si="8"/>
        <v/>
      </c>
      <c r="H85" s="7" t="str">
        <f t="shared" si="9"/>
        <v/>
      </c>
      <c r="I85" s="1"/>
      <c r="J85" s="23"/>
      <c r="K85" s="23"/>
      <c r="L85" s="23"/>
      <c r="M85" s="23"/>
      <c r="N85" s="23"/>
      <c r="O85" s="2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x14ac:dyDescent="0.25">
      <c r="A86" s="23"/>
      <c r="B86" s="19" t="str">
        <f t="shared" si="6"/>
        <v/>
      </c>
      <c r="C86" s="1"/>
      <c r="D86" s="6" t="str">
        <f t="shared" si="10"/>
        <v/>
      </c>
      <c r="E86" s="7" t="str">
        <f t="shared" si="11"/>
        <v/>
      </c>
      <c r="F86" s="7" t="str">
        <f t="shared" si="7"/>
        <v/>
      </c>
      <c r="G86" s="7" t="str">
        <f t="shared" si="8"/>
        <v/>
      </c>
      <c r="H86" s="7" t="str">
        <f t="shared" si="9"/>
        <v/>
      </c>
      <c r="I86" s="1"/>
      <c r="J86" s="23"/>
      <c r="K86" s="23"/>
      <c r="L86" s="23"/>
      <c r="M86" s="23"/>
      <c r="N86" s="23"/>
      <c r="O86" s="2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x14ac:dyDescent="0.25">
      <c r="A87" s="23"/>
      <c r="B87" s="19" t="str">
        <f t="shared" si="6"/>
        <v/>
      </c>
      <c r="C87" s="1"/>
      <c r="D87" s="6" t="str">
        <f t="shared" si="10"/>
        <v/>
      </c>
      <c r="E87" s="7" t="str">
        <f t="shared" si="11"/>
        <v/>
      </c>
      <c r="F87" s="7" t="str">
        <f t="shared" si="7"/>
        <v/>
      </c>
      <c r="G87" s="7" t="str">
        <f t="shared" si="8"/>
        <v/>
      </c>
      <c r="H87" s="7" t="str">
        <f t="shared" si="9"/>
        <v/>
      </c>
      <c r="I87" s="1"/>
      <c r="J87" s="23"/>
      <c r="K87" s="23"/>
      <c r="L87" s="23"/>
      <c r="M87" s="23"/>
      <c r="N87" s="23"/>
      <c r="O87" s="2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x14ac:dyDescent="0.25">
      <c r="A88" s="23"/>
      <c r="B88" s="19" t="str">
        <f t="shared" si="6"/>
        <v/>
      </c>
      <c r="C88" s="1"/>
      <c r="D88" s="6" t="str">
        <f t="shared" si="10"/>
        <v/>
      </c>
      <c r="E88" s="7" t="str">
        <f t="shared" si="11"/>
        <v/>
      </c>
      <c r="F88" s="7" t="str">
        <f t="shared" si="7"/>
        <v/>
      </c>
      <c r="G88" s="7" t="str">
        <f t="shared" si="8"/>
        <v/>
      </c>
      <c r="H88" s="7" t="str">
        <f t="shared" si="9"/>
        <v/>
      </c>
      <c r="I88" s="1"/>
      <c r="J88" s="23"/>
      <c r="K88" s="23"/>
      <c r="L88" s="23"/>
      <c r="M88" s="23"/>
      <c r="N88" s="23"/>
      <c r="O88" s="2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x14ac:dyDescent="0.25">
      <c r="A89" s="23"/>
      <c r="B89" s="19" t="str">
        <f t="shared" ref="B89:B152" si="12">IFERROR(IF(D90&lt;&gt;"","",EDATE($E$5,D89)),"")</f>
        <v/>
      </c>
      <c r="C89" s="1"/>
      <c r="D89" s="6" t="str">
        <f t="shared" si="10"/>
        <v/>
      </c>
      <c r="E89" s="7" t="str">
        <f t="shared" si="11"/>
        <v/>
      </c>
      <c r="F89" s="7" t="str">
        <f t="shared" si="7"/>
        <v/>
      </c>
      <c r="G89" s="7" t="str">
        <f t="shared" si="8"/>
        <v/>
      </c>
      <c r="H89" s="7" t="str">
        <f t="shared" si="9"/>
        <v/>
      </c>
      <c r="I89" s="1"/>
      <c r="J89" s="23"/>
      <c r="K89" s="23"/>
      <c r="L89" s="23"/>
      <c r="M89" s="23"/>
      <c r="N89" s="23"/>
      <c r="O89" s="2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x14ac:dyDescent="0.25">
      <c r="A90" s="23"/>
      <c r="B90" s="19" t="str">
        <f t="shared" si="12"/>
        <v/>
      </c>
      <c r="C90" s="1"/>
      <c r="D90" s="6" t="str">
        <f t="shared" si="10"/>
        <v/>
      </c>
      <c r="E90" s="7" t="str">
        <f t="shared" si="11"/>
        <v/>
      </c>
      <c r="F90" s="7" t="str">
        <f t="shared" si="7"/>
        <v/>
      </c>
      <c r="G90" s="7" t="str">
        <f t="shared" si="8"/>
        <v/>
      </c>
      <c r="H90" s="7" t="str">
        <f t="shared" si="9"/>
        <v/>
      </c>
      <c r="I90" s="1"/>
      <c r="J90" s="23"/>
      <c r="K90" s="23"/>
      <c r="L90" s="23"/>
      <c r="M90" s="23"/>
      <c r="N90" s="23"/>
      <c r="O90" s="2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x14ac:dyDescent="0.25">
      <c r="A91" s="23"/>
      <c r="B91" s="19" t="str">
        <f t="shared" si="12"/>
        <v/>
      </c>
      <c r="C91" s="1"/>
      <c r="D91" s="6" t="str">
        <f t="shared" si="10"/>
        <v/>
      </c>
      <c r="E91" s="7" t="str">
        <f t="shared" si="11"/>
        <v/>
      </c>
      <c r="F91" s="7" t="str">
        <f t="shared" si="7"/>
        <v/>
      </c>
      <c r="G91" s="7" t="str">
        <f t="shared" si="8"/>
        <v/>
      </c>
      <c r="H91" s="7" t="str">
        <f t="shared" si="9"/>
        <v/>
      </c>
      <c r="I91" s="1"/>
      <c r="J91" s="23"/>
      <c r="K91" s="23"/>
      <c r="L91" s="23"/>
      <c r="M91" s="23"/>
      <c r="N91" s="23"/>
      <c r="O91" s="2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x14ac:dyDescent="0.25">
      <c r="A92" s="23"/>
      <c r="B92" s="19" t="str">
        <f t="shared" si="12"/>
        <v/>
      </c>
      <c r="C92" s="1"/>
      <c r="D92" s="6" t="str">
        <f t="shared" si="10"/>
        <v/>
      </c>
      <c r="E92" s="7" t="str">
        <f t="shared" si="11"/>
        <v/>
      </c>
      <c r="F92" s="7" t="str">
        <f t="shared" si="7"/>
        <v/>
      </c>
      <c r="G92" s="7" t="str">
        <f t="shared" si="8"/>
        <v/>
      </c>
      <c r="H92" s="7" t="str">
        <f t="shared" si="9"/>
        <v/>
      </c>
      <c r="I92" s="1"/>
      <c r="J92" s="23"/>
      <c r="K92" s="23"/>
      <c r="L92" s="23"/>
      <c r="M92" s="23"/>
      <c r="N92" s="23"/>
      <c r="O92" s="2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x14ac:dyDescent="0.25">
      <c r="A93" s="23"/>
      <c r="B93" s="19" t="str">
        <f t="shared" si="12"/>
        <v/>
      </c>
      <c r="C93" s="1"/>
      <c r="D93" s="6" t="str">
        <f t="shared" si="10"/>
        <v/>
      </c>
      <c r="E93" s="7" t="str">
        <f t="shared" si="11"/>
        <v/>
      </c>
      <c r="F93" s="7" t="str">
        <f t="shared" si="7"/>
        <v/>
      </c>
      <c r="G93" s="7" t="str">
        <f t="shared" si="8"/>
        <v/>
      </c>
      <c r="H93" s="7" t="str">
        <f t="shared" si="9"/>
        <v/>
      </c>
      <c r="I93" s="1"/>
      <c r="J93" s="23"/>
      <c r="K93" s="23"/>
      <c r="L93" s="23"/>
      <c r="M93" s="23"/>
      <c r="N93" s="23"/>
      <c r="O93" s="2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x14ac:dyDescent="0.25">
      <c r="A94" s="23"/>
      <c r="B94" s="19" t="str">
        <f t="shared" si="12"/>
        <v/>
      </c>
      <c r="C94" s="1"/>
      <c r="D94" s="6" t="str">
        <f t="shared" si="10"/>
        <v/>
      </c>
      <c r="E94" s="7" t="str">
        <f t="shared" si="11"/>
        <v/>
      </c>
      <c r="F94" s="7" t="str">
        <f t="shared" si="7"/>
        <v/>
      </c>
      <c r="G94" s="7" t="str">
        <f t="shared" si="8"/>
        <v/>
      </c>
      <c r="H94" s="7" t="str">
        <f t="shared" si="9"/>
        <v/>
      </c>
      <c r="I94" s="1"/>
      <c r="J94" s="23"/>
      <c r="K94" s="23"/>
      <c r="L94" s="23"/>
      <c r="M94" s="23"/>
      <c r="N94" s="23"/>
      <c r="O94" s="2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x14ac:dyDescent="0.25">
      <c r="A95" s="23"/>
      <c r="B95" s="19" t="str">
        <f t="shared" si="12"/>
        <v/>
      </c>
      <c r="C95" s="1"/>
      <c r="D95" s="6" t="str">
        <f t="shared" si="10"/>
        <v/>
      </c>
      <c r="E95" s="7" t="str">
        <f t="shared" si="11"/>
        <v/>
      </c>
      <c r="F95" s="7" t="str">
        <f t="shared" si="7"/>
        <v/>
      </c>
      <c r="G95" s="7" t="str">
        <f t="shared" si="8"/>
        <v/>
      </c>
      <c r="H95" s="7" t="str">
        <f t="shared" si="9"/>
        <v/>
      </c>
      <c r="I95" s="1"/>
      <c r="J95" s="23"/>
      <c r="K95" s="23"/>
      <c r="L95" s="23"/>
      <c r="M95" s="23"/>
      <c r="N95" s="23"/>
      <c r="O95" s="2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x14ac:dyDescent="0.25">
      <c r="A96" s="23"/>
      <c r="B96" s="19" t="str">
        <f t="shared" si="12"/>
        <v/>
      </c>
      <c r="C96" s="1"/>
      <c r="D96" s="6" t="str">
        <f t="shared" si="10"/>
        <v/>
      </c>
      <c r="E96" s="7" t="str">
        <f t="shared" si="11"/>
        <v/>
      </c>
      <c r="F96" s="7" t="str">
        <f t="shared" si="7"/>
        <v/>
      </c>
      <c r="G96" s="7" t="str">
        <f t="shared" si="8"/>
        <v/>
      </c>
      <c r="H96" s="7" t="str">
        <f t="shared" si="9"/>
        <v/>
      </c>
      <c r="I96" s="1"/>
      <c r="J96" s="23"/>
      <c r="K96" s="23"/>
      <c r="L96" s="23"/>
      <c r="M96" s="23"/>
      <c r="N96" s="23"/>
      <c r="O96" s="2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x14ac:dyDescent="0.25">
      <c r="A97" s="23"/>
      <c r="B97" s="19" t="str">
        <f t="shared" si="12"/>
        <v/>
      </c>
      <c r="C97" s="1"/>
      <c r="D97" s="6" t="str">
        <f t="shared" si="10"/>
        <v/>
      </c>
      <c r="E97" s="7" t="str">
        <f t="shared" si="11"/>
        <v/>
      </c>
      <c r="F97" s="7" t="str">
        <f t="shared" si="7"/>
        <v/>
      </c>
      <c r="G97" s="7" t="str">
        <f t="shared" si="8"/>
        <v/>
      </c>
      <c r="H97" s="7" t="str">
        <f t="shared" si="9"/>
        <v/>
      </c>
      <c r="I97" s="1"/>
      <c r="J97" s="23"/>
      <c r="K97" s="23"/>
      <c r="L97" s="23"/>
      <c r="M97" s="23"/>
      <c r="N97" s="23"/>
      <c r="O97" s="2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x14ac:dyDescent="0.25">
      <c r="A98" s="23"/>
      <c r="B98" s="19" t="str">
        <f t="shared" si="12"/>
        <v/>
      </c>
      <c r="C98" s="1"/>
      <c r="D98" s="6" t="str">
        <f t="shared" si="10"/>
        <v/>
      </c>
      <c r="E98" s="7" t="str">
        <f t="shared" si="11"/>
        <v/>
      </c>
      <c r="F98" s="7" t="str">
        <f t="shared" si="7"/>
        <v/>
      </c>
      <c r="G98" s="7" t="str">
        <f t="shared" si="8"/>
        <v/>
      </c>
      <c r="H98" s="7" t="str">
        <f t="shared" si="9"/>
        <v/>
      </c>
      <c r="I98" s="1"/>
      <c r="J98" s="23"/>
      <c r="K98" s="23"/>
      <c r="L98" s="23"/>
      <c r="M98" s="23"/>
      <c r="N98" s="23"/>
      <c r="O98" s="2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x14ac:dyDescent="0.25">
      <c r="A99" s="23"/>
      <c r="B99" s="19" t="str">
        <f t="shared" si="12"/>
        <v/>
      </c>
      <c r="C99" s="1"/>
      <c r="D99" s="6" t="str">
        <f t="shared" si="10"/>
        <v/>
      </c>
      <c r="E99" s="7" t="str">
        <f t="shared" si="11"/>
        <v/>
      </c>
      <c r="F99" s="7" t="str">
        <f t="shared" si="7"/>
        <v/>
      </c>
      <c r="G99" s="7" t="str">
        <f t="shared" si="8"/>
        <v/>
      </c>
      <c r="H99" s="7" t="str">
        <f t="shared" si="9"/>
        <v/>
      </c>
      <c r="I99" s="1"/>
      <c r="J99" s="23"/>
      <c r="K99" s="23"/>
      <c r="L99" s="23"/>
      <c r="M99" s="23"/>
      <c r="N99" s="23"/>
      <c r="O99" s="2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x14ac:dyDescent="0.25">
      <c r="A100" s="23"/>
      <c r="B100" s="19" t="str">
        <f t="shared" si="12"/>
        <v/>
      </c>
      <c r="C100" s="1"/>
      <c r="D100" s="6" t="str">
        <f t="shared" si="10"/>
        <v/>
      </c>
      <c r="E100" s="7" t="str">
        <f t="shared" si="11"/>
        <v/>
      </c>
      <c r="F100" s="7" t="str">
        <f t="shared" si="7"/>
        <v/>
      </c>
      <c r="G100" s="7" t="str">
        <f t="shared" si="8"/>
        <v/>
      </c>
      <c r="H100" s="7" t="str">
        <f t="shared" si="9"/>
        <v/>
      </c>
      <c r="I100" s="1"/>
      <c r="J100" s="23"/>
      <c r="K100" s="23"/>
      <c r="L100" s="23"/>
      <c r="M100" s="23"/>
      <c r="N100" s="23"/>
      <c r="O100" s="2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x14ac:dyDescent="0.25">
      <c r="A101" s="23"/>
      <c r="B101" s="19" t="str">
        <f t="shared" si="12"/>
        <v/>
      </c>
      <c r="C101" s="1"/>
      <c r="D101" s="6" t="str">
        <f t="shared" si="10"/>
        <v/>
      </c>
      <c r="E101" s="7" t="str">
        <f t="shared" si="11"/>
        <v/>
      </c>
      <c r="F101" s="7" t="str">
        <f t="shared" si="7"/>
        <v/>
      </c>
      <c r="G101" s="7" t="str">
        <f t="shared" si="8"/>
        <v/>
      </c>
      <c r="H101" s="7" t="str">
        <f t="shared" si="9"/>
        <v/>
      </c>
      <c r="I101" s="1"/>
      <c r="J101" s="23"/>
      <c r="K101" s="23"/>
      <c r="L101" s="23"/>
      <c r="M101" s="23"/>
      <c r="N101" s="23"/>
      <c r="O101" s="2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x14ac:dyDescent="0.25">
      <c r="A102" s="23"/>
      <c r="B102" s="19" t="str">
        <f t="shared" si="12"/>
        <v/>
      </c>
      <c r="C102" s="1"/>
      <c r="D102" s="6" t="str">
        <f t="shared" si="10"/>
        <v/>
      </c>
      <c r="E102" s="7" t="str">
        <f t="shared" si="11"/>
        <v/>
      </c>
      <c r="F102" s="7" t="str">
        <f t="shared" si="7"/>
        <v/>
      </c>
      <c r="G102" s="7" t="str">
        <f t="shared" si="8"/>
        <v/>
      </c>
      <c r="H102" s="7" t="str">
        <f t="shared" si="9"/>
        <v/>
      </c>
      <c r="I102" s="1"/>
      <c r="J102" s="23"/>
      <c r="K102" s="23"/>
      <c r="L102" s="23"/>
      <c r="M102" s="23"/>
      <c r="N102" s="23"/>
      <c r="O102" s="2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x14ac:dyDescent="0.25">
      <c r="A103" s="23"/>
      <c r="B103" s="19" t="str">
        <f t="shared" si="12"/>
        <v/>
      </c>
      <c r="C103" s="1"/>
      <c r="D103" s="6" t="str">
        <f t="shared" si="10"/>
        <v/>
      </c>
      <c r="E103" s="7" t="str">
        <f t="shared" si="11"/>
        <v/>
      </c>
      <c r="F103" s="7" t="str">
        <f t="shared" si="7"/>
        <v/>
      </c>
      <c r="G103" s="7" t="str">
        <f t="shared" si="8"/>
        <v/>
      </c>
      <c r="H103" s="7" t="str">
        <f t="shared" si="9"/>
        <v/>
      </c>
      <c r="I103" s="1"/>
      <c r="J103" s="23"/>
      <c r="K103" s="23"/>
      <c r="L103" s="23"/>
      <c r="M103" s="23"/>
      <c r="N103" s="23"/>
      <c r="O103" s="2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x14ac:dyDescent="0.25">
      <c r="A104" s="23"/>
      <c r="B104" s="19" t="str">
        <f t="shared" si="12"/>
        <v/>
      </c>
      <c r="C104" s="1"/>
      <c r="D104" s="6" t="str">
        <f t="shared" si="10"/>
        <v/>
      </c>
      <c r="E104" s="7" t="str">
        <f t="shared" si="11"/>
        <v/>
      </c>
      <c r="F104" s="7" t="str">
        <f t="shared" si="7"/>
        <v/>
      </c>
      <c r="G104" s="7" t="str">
        <f t="shared" si="8"/>
        <v/>
      </c>
      <c r="H104" s="7" t="str">
        <f t="shared" si="9"/>
        <v/>
      </c>
      <c r="I104" s="1"/>
      <c r="J104" s="23"/>
      <c r="K104" s="23"/>
      <c r="L104" s="23"/>
      <c r="M104" s="23"/>
      <c r="N104" s="23"/>
      <c r="O104" s="2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x14ac:dyDescent="0.25">
      <c r="A105" s="23"/>
      <c r="B105" s="19" t="str">
        <f t="shared" si="12"/>
        <v/>
      </c>
      <c r="C105" s="1"/>
      <c r="D105" s="6" t="str">
        <f t="shared" si="10"/>
        <v/>
      </c>
      <c r="E105" s="7" t="str">
        <f t="shared" si="11"/>
        <v/>
      </c>
      <c r="F105" s="7" t="str">
        <f t="shared" si="7"/>
        <v/>
      </c>
      <c r="G105" s="7" t="str">
        <f t="shared" si="8"/>
        <v/>
      </c>
      <c r="H105" s="7" t="str">
        <f t="shared" si="9"/>
        <v/>
      </c>
      <c r="I105" s="1"/>
      <c r="J105" s="23"/>
      <c r="K105" s="23"/>
      <c r="L105" s="23"/>
      <c r="M105" s="23"/>
      <c r="N105" s="23"/>
      <c r="O105" s="2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x14ac:dyDescent="0.25">
      <c r="A106" s="23"/>
      <c r="B106" s="19" t="str">
        <f t="shared" si="12"/>
        <v/>
      </c>
      <c r="C106" s="1"/>
      <c r="D106" s="6" t="str">
        <f t="shared" si="10"/>
        <v/>
      </c>
      <c r="E106" s="7" t="str">
        <f t="shared" si="11"/>
        <v/>
      </c>
      <c r="F106" s="7" t="str">
        <f t="shared" si="7"/>
        <v/>
      </c>
      <c r="G106" s="7" t="str">
        <f t="shared" si="8"/>
        <v/>
      </c>
      <c r="H106" s="7" t="str">
        <f t="shared" si="9"/>
        <v/>
      </c>
      <c r="I106" s="1"/>
      <c r="J106" s="23"/>
      <c r="K106" s="23"/>
      <c r="L106" s="23"/>
      <c r="M106" s="23"/>
      <c r="N106" s="23"/>
      <c r="O106" s="2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x14ac:dyDescent="0.25">
      <c r="A107" s="23"/>
      <c r="B107" s="19" t="str">
        <f t="shared" si="12"/>
        <v/>
      </c>
      <c r="C107" s="1"/>
      <c r="D107" s="6" t="str">
        <f t="shared" si="10"/>
        <v/>
      </c>
      <c r="E107" s="7" t="str">
        <f t="shared" si="11"/>
        <v/>
      </c>
      <c r="F107" s="7" t="str">
        <f t="shared" si="7"/>
        <v/>
      </c>
      <c r="G107" s="7" t="str">
        <f t="shared" si="8"/>
        <v/>
      </c>
      <c r="H107" s="7" t="str">
        <f t="shared" si="9"/>
        <v/>
      </c>
      <c r="I107" s="1"/>
      <c r="J107" s="23"/>
      <c r="K107" s="23"/>
      <c r="L107" s="23"/>
      <c r="M107" s="23"/>
      <c r="N107" s="23"/>
      <c r="O107" s="2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x14ac:dyDescent="0.25">
      <c r="A108" s="23"/>
      <c r="B108" s="19" t="str">
        <f t="shared" si="12"/>
        <v/>
      </c>
      <c r="C108" s="1"/>
      <c r="D108" s="6" t="str">
        <f t="shared" si="10"/>
        <v/>
      </c>
      <c r="E108" s="7" t="str">
        <f t="shared" si="11"/>
        <v/>
      </c>
      <c r="F108" s="7" t="str">
        <f t="shared" si="7"/>
        <v/>
      </c>
      <c r="G108" s="7" t="str">
        <f t="shared" si="8"/>
        <v/>
      </c>
      <c r="H108" s="7" t="str">
        <f t="shared" si="9"/>
        <v/>
      </c>
      <c r="I108" s="1"/>
      <c r="J108" s="23"/>
      <c r="K108" s="23"/>
      <c r="L108" s="23"/>
      <c r="M108" s="23"/>
      <c r="N108" s="23"/>
      <c r="O108" s="2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x14ac:dyDescent="0.25">
      <c r="A109" s="23"/>
      <c r="B109" s="19" t="str">
        <f t="shared" si="12"/>
        <v/>
      </c>
      <c r="C109" s="1"/>
      <c r="D109" s="6" t="str">
        <f t="shared" si="10"/>
        <v/>
      </c>
      <c r="E109" s="7" t="str">
        <f t="shared" si="11"/>
        <v/>
      </c>
      <c r="F109" s="7" t="str">
        <f t="shared" si="7"/>
        <v/>
      </c>
      <c r="G109" s="7" t="str">
        <f t="shared" si="8"/>
        <v/>
      </c>
      <c r="H109" s="7" t="str">
        <f t="shared" si="9"/>
        <v/>
      </c>
      <c r="I109" s="1"/>
      <c r="J109" s="23"/>
      <c r="K109" s="23"/>
      <c r="L109" s="23"/>
      <c r="M109" s="23"/>
      <c r="N109" s="23"/>
      <c r="O109" s="2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x14ac:dyDescent="0.25">
      <c r="A110" s="23"/>
      <c r="B110" s="19" t="str">
        <f t="shared" si="12"/>
        <v/>
      </c>
      <c r="C110" s="1"/>
      <c r="D110" s="6" t="str">
        <f t="shared" si="10"/>
        <v/>
      </c>
      <c r="E110" s="7" t="str">
        <f t="shared" si="11"/>
        <v/>
      </c>
      <c r="F110" s="7" t="str">
        <f t="shared" si="7"/>
        <v/>
      </c>
      <c r="G110" s="7" t="str">
        <f t="shared" si="8"/>
        <v/>
      </c>
      <c r="H110" s="7" t="str">
        <f t="shared" si="9"/>
        <v/>
      </c>
      <c r="I110" s="1"/>
      <c r="J110" s="23"/>
      <c r="K110" s="23"/>
      <c r="L110" s="23"/>
      <c r="M110" s="23"/>
      <c r="N110" s="23"/>
      <c r="O110" s="2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x14ac:dyDescent="0.25">
      <c r="A111" s="23"/>
      <c r="B111" s="19" t="str">
        <f t="shared" si="12"/>
        <v/>
      </c>
      <c r="C111" s="1"/>
      <c r="D111" s="6" t="str">
        <f t="shared" si="10"/>
        <v/>
      </c>
      <c r="E111" s="7" t="str">
        <f t="shared" si="11"/>
        <v/>
      </c>
      <c r="F111" s="7" t="str">
        <f t="shared" si="7"/>
        <v/>
      </c>
      <c r="G111" s="7" t="str">
        <f t="shared" si="8"/>
        <v/>
      </c>
      <c r="H111" s="7" t="str">
        <f t="shared" si="9"/>
        <v/>
      </c>
      <c r="I111" s="1"/>
      <c r="J111" s="23"/>
      <c r="K111" s="23"/>
      <c r="L111" s="23"/>
      <c r="M111" s="23"/>
      <c r="N111" s="23"/>
      <c r="O111" s="2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x14ac:dyDescent="0.25">
      <c r="A112" s="23"/>
      <c r="B112" s="19" t="str">
        <f t="shared" si="12"/>
        <v/>
      </c>
      <c r="C112" s="1"/>
      <c r="D112" s="6" t="str">
        <f t="shared" si="10"/>
        <v/>
      </c>
      <c r="E112" s="7" t="str">
        <f t="shared" si="11"/>
        <v/>
      </c>
      <c r="F112" s="7" t="str">
        <f t="shared" si="7"/>
        <v/>
      </c>
      <c r="G112" s="7" t="str">
        <f t="shared" si="8"/>
        <v/>
      </c>
      <c r="H112" s="7" t="str">
        <f t="shared" si="9"/>
        <v/>
      </c>
      <c r="I112" s="1"/>
      <c r="J112" s="23"/>
      <c r="K112" s="23"/>
      <c r="L112" s="23"/>
      <c r="M112" s="23"/>
      <c r="N112" s="23"/>
      <c r="O112" s="2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x14ac:dyDescent="0.25">
      <c r="A113" s="23"/>
      <c r="B113" s="19" t="str">
        <f t="shared" si="12"/>
        <v/>
      </c>
      <c r="C113" s="1"/>
      <c r="D113" s="6" t="str">
        <f t="shared" si="10"/>
        <v/>
      </c>
      <c r="E113" s="7" t="str">
        <f t="shared" si="11"/>
        <v/>
      </c>
      <c r="F113" s="7" t="str">
        <f t="shared" si="7"/>
        <v/>
      </c>
      <c r="G113" s="7" t="str">
        <f t="shared" si="8"/>
        <v/>
      </c>
      <c r="H113" s="7" t="str">
        <f t="shared" si="9"/>
        <v/>
      </c>
      <c r="I113" s="1"/>
      <c r="J113" s="23"/>
      <c r="K113" s="23"/>
      <c r="L113" s="23"/>
      <c r="M113" s="23"/>
      <c r="N113" s="23"/>
      <c r="O113" s="2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x14ac:dyDescent="0.25">
      <c r="A114" s="23"/>
      <c r="B114" s="19" t="str">
        <f t="shared" si="12"/>
        <v/>
      </c>
      <c r="C114" s="1"/>
      <c r="D114" s="6" t="str">
        <f t="shared" si="10"/>
        <v/>
      </c>
      <c r="E114" s="7" t="str">
        <f t="shared" si="11"/>
        <v/>
      </c>
      <c r="F114" s="7" t="str">
        <f t="shared" si="7"/>
        <v/>
      </c>
      <c r="G114" s="7" t="str">
        <f t="shared" si="8"/>
        <v/>
      </c>
      <c r="H114" s="7" t="str">
        <f t="shared" si="9"/>
        <v/>
      </c>
      <c r="I114" s="1"/>
      <c r="J114" s="23"/>
      <c r="K114" s="23"/>
      <c r="L114" s="23"/>
      <c r="M114" s="23"/>
      <c r="N114" s="23"/>
      <c r="O114" s="2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x14ac:dyDescent="0.25">
      <c r="A115" s="23"/>
      <c r="B115" s="19" t="str">
        <f t="shared" si="12"/>
        <v/>
      </c>
      <c r="C115" s="1"/>
      <c r="D115" s="6" t="str">
        <f t="shared" si="10"/>
        <v/>
      </c>
      <c r="E115" s="7" t="str">
        <f t="shared" si="11"/>
        <v/>
      </c>
      <c r="F115" s="7" t="str">
        <f t="shared" si="7"/>
        <v/>
      </c>
      <c r="G115" s="7" t="str">
        <f t="shared" si="8"/>
        <v/>
      </c>
      <c r="H115" s="7" t="str">
        <f t="shared" si="9"/>
        <v/>
      </c>
      <c r="I115" s="1"/>
      <c r="J115" s="23"/>
      <c r="K115" s="23"/>
      <c r="L115" s="23"/>
      <c r="M115" s="23"/>
      <c r="N115" s="23"/>
      <c r="O115" s="2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x14ac:dyDescent="0.25">
      <c r="A116" s="23"/>
      <c r="B116" s="19" t="str">
        <f t="shared" si="12"/>
        <v/>
      </c>
      <c r="C116" s="1"/>
      <c r="D116" s="6" t="str">
        <f t="shared" si="10"/>
        <v/>
      </c>
      <c r="E116" s="7" t="str">
        <f t="shared" si="11"/>
        <v/>
      </c>
      <c r="F116" s="7" t="str">
        <f t="shared" si="7"/>
        <v/>
      </c>
      <c r="G116" s="7" t="str">
        <f t="shared" si="8"/>
        <v/>
      </c>
      <c r="H116" s="7" t="str">
        <f t="shared" si="9"/>
        <v/>
      </c>
      <c r="I116" s="1"/>
      <c r="J116" s="23"/>
      <c r="K116" s="23"/>
      <c r="L116" s="23"/>
      <c r="M116" s="23"/>
      <c r="N116" s="23"/>
      <c r="O116" s="2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x14ac:dyDescent="0.25">
      <c r="A117" s="23"/>
      <c r="B117" s="19" t="str">
        <f t="shared" si="12"/>
        <v/>
      </c>
      <c r="C117" s="1"/>
      <c r="D117" s="6" t="str">
        <f t="shared" si="10"/>
        <v/>
      </c>
      <c r="E117" s="7" t="str">
        <f t="shared" si="11"/>
        <v/>
      </c>
      <c r="F117" s="7" t="str">
        <f t="shared" si="7"/>
        <v/>
      </c>
      <c r="G117" s="7" t="str">
        <f t="shared" si="8"/>
        <v/>
      </c>
      <c r="H117" s="7" t="str">
        <f t="shared" si="9"/>
        <v/>
      </c>
      <c r="I117" s="1"/>
      <c r="J117" s="23"/>
      <c r="K117" s="23"/>
      <c r="L117" s="23"/>
      <c r="M117" s="23"/>
      <c r="N117" s="23"/>
      <c r="O117" s="2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x14ac:dyDescent="0.25">
      <c r="A118" s="23"/>
      <c r="B118" s="19" t="str">
        <f t="shared" si="12"/>
        <v/>
      </c>
      <c r="C118" s="1"/>
      <c r="D118" s="6" t="str">
        <f t="shared" si="10"/>
        <v/>
      </c>
      <c r="E118" s="7" t="str">
        <f t="shared" si="11"/>
        <v/>
      </c>
      <c r="F118" s="7" t="str">
        <f t="shared" si="7"/>
        <v/>
      </c>
      <c r="G118" s="7" t="str">
        <f t="shared" si="8"/>
        <v/>
      </c>
      <c r="H118" s="7" t="str">
        <f t="shared" si="9"/>
        <v/>
      </c>
      <c r="I118" s="1"/>
      <c r="J118" s="23"/>
      <c r="K118" s="23"/>
      <c r="L118" s="23"/>
      <c r="M118" s="23"/>
      <c r="N118" s="23"/>
      <c r="O118" s="2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x14ac:dyDescent="0.25">
      <c r="A119" s="23"/>
      <c r="B119" s="19" t="str">
        <f t="shared" si="12"/>
        <v/>
      </c>
      <c r="C119" s="1"/>
      <c r="D119" s="6" t="str">
        <f t="shared" si="10"/>
        <v/>
      </c>
      <c r="E119" s="7" t="str">
        <f t="shared" si="11"/>
        <v/>
      </c>
      <c r="F119" s="7" t="str">
        <f t="shared" si="7"/>
        <v/>
      </c>
      <c r="G119" s="7" t="str">
        <f t="shared" si="8"/>
        <v/>
      </c>
      <c r="H119" s="7" t="str">
        <f t="shared" si="9"/>
        <v/>
      </c>
      <c r="I119" s="1"/>
      <c r="J119" s="23"/>
      <c r="K119" s="23"/>
      <c r="L119" s="23"/>
      <c r="M119" s="23"/>
      <c r="N119" s="23"/>
      <c r="O119" s="2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x14ac:dyDescent="0.25">
      <c r="A120" s="23"/>
      <c r="B120" s="19" t="str">
        <f t="shared" si="12"/>
        <v/>
      </c>
      <c r="C120" s="1"/>
      <c r="D120" s="6" t="str">
        <f t="shared" si="10"/>
        <v/>
      </c>
      <c r="E120" s="7" t="str">
        <f t="shared" si="11"/>
        <v/>
      </c>
      <c r="F120" s="7" t="str">
        <f t="shared" si="7"/>
        <v/>
      </c>
      <c r="G120" s="7" t="str">
        <f t="shared" si="8"/>
        <v/>
      </c>
      <c r="H120" s="7" t="str">
        <f t="shared" si="9"/>
        <v/>
      </c>
      <c r="I120" s="1"/>
      <c r="J120" s="23"/>
      <c r="K120" s="23"/>
      <c r="L120" s="23"/>
      <c r="M120" s="23"/>
      <c r="N120" s="23"/>
      <c r="O120" s="2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x14ac:dyDescent="0.25">
      <c r="A121" s="23"/>
      <c r="B121" s="19" t="str">
        <f t="shared" si="12"/>
        <v/>
      </c>
      <c r="C121" s="1"/>
      <c r="D121" s="6" t="str">
        <f t="shared" si="10"/>
        <v/>
      </c>
      <c r="E121" s="7" t="str">
        <f t="shared" si="11"/>
        <v/>
      </c>
      <c r="F121" s="7" t="str">
        <f t="shared" si="7"/>
        <v/>
      </c>
      <c r="G121" s="7" t="str">
        <f t="shared" si="8"/>
        <v/>
      </c>
      <c r="H121" s="7" t="str">
        <f t="shared" si="9"/>
        <v/>
      </c>
      <c r="I121" s="1"/>
      <c r="J121" s="23"/>
      <c r="K121" s="23"/>
      <c r="L121" s="23"/>
      <c r="M121" s="23"/>
      <c r="N121" s="23"/>
      <c r="O121" s="2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x14ac:dyDescent="0.25">
      <c r="A122" s="23"/>
      <c r="B122" s="19" t="str">
        <f t="shared" si="12"/>
        <v/>
      </c>
      <c r="C122" s="1"/>
      <c r="D122" s="6" t="str">
        <f t="shared" si="10"/>
        <v/>
      </c>
      <c r="E122" s="7" t="str">
        <f t="shared" si="11"/>
        <v/>
      </c>
      <c r="F122" s="7" t="str">
        <f t="shared" si="7"/>
        <v/>
      </c>
      <c r="G122" s="7" t="str">
        <f t="shared" si="8"/>
        <v/>
      </c>
      <c r="H122" s="7" t="str">
        <f t="shared" si="9"/>
        <v/>
      </c>
      <c r="I122" s="1"/>
      <c r="J122" s="23"/>
      <c r="K122" s="23"/>
      <c r="L122" s="23"/>
      <c r="M122" s="23"/>
      <c r="N122" s="23"/>
      <c r="O122" s="2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x14ac:dyDescent="0.25">
      <c r="A123" s="23"/>
      <c r="B123" s="19" t="str">
        <f t="shared" si="12"/>
        <v/>
      </c>
      <c r="C123" s="1"/>
      <c r="D123" s="6" t="str">
        <f t="shared" si="10"/>
        <v/>
      </c>
      <c r="E123" s="7" t="str">
        <f t="shared" si="11"/>
        <v/>
      </c>
      <c r="F123" s="7" t="str">
        <f t="shared" si="7"/>
        <v/>
      </c>
      <c r="G123" s="7" t="str">
        <f t="shared" si="8"/>
        <v/>
      </c>
      <c r="H123" s="7" t="str">
        <f t="shared" si="9"/>
        <v/>
      </c>
      <c r="I123" s="1"/>
      <c r="J123" s="23"/>
      <c r="K123" s="23"/>
      <c r="L123" s="23"/>
      <c r="M123" s="23"/>
      <c r="N123" s="23"/>
      <c r="O123" s="2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x14ac:dyDescent="0.25">
      <c r="A124" s="23"/>
      <c r="B124" s="19" t="str">
        <f t="shared" si="12"/>
        <v/>
      </c>
      <c r="C124" s="1"/>
      <c r="D124" s="6" t="str">
        <f t="shared" si="10"/>
        <v/>
      </c>
      <c r="E124" s="7" t="str">
        <f t="shared" si="11"/>
        <v/>
      </c>
      <c r="F124" s="7" t="str">
        <f t="shared" si="7"/>
        <v/>
      </c>
      <c r="G124" s="7" t="str">
        <f t="shared" si="8"/>
        <v/>
      </c>
      <c r="H124" s="7" t="str">
        <f t="shared" si="9"/>
        <v/>
      </c>
      <c r="I124" s="1"/>
      <c r="J124" s="23"/>
      <c r="K124" s="23"/>
      <c r="L124" s="23"/>
      <c r="M124" s="23"/>
      <c r="N124" s="23"/>
      <c r="O124" s="2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x14ac:dyDescent="0.25">
      <c r="A125" s="23"/>
      <c r="B125" s="19" t="str">
        <f t="shared" si="12"/>
        <v/>
      </c>
      <c r="C125" s="1"/>
      <c r="D125" s="6" t="str">
        <f t="shared" si="10"/>
        <v/>
      </c>
      <c r="E125" s="7" t="str">
        <f t="shared" si="11"/>
        <v/>
      </c>
      <c r="F125" s="7" t="str">
        <f t="shared" si="7"/>
        <v/>
      </c>
      <c r="G125" s="7" t="str">
        <f t="shared" si="8"/>
        <v/>
      </c>
      <c r="H125" s="7" t="str">
        <f t="shared" si="9"/>
        <v/>
      </c>
      <c r="I125" s="1"/>
      <c r="J125" s="23"/>
      <c r="K125" s="23"/>
      <c r="L125" s="23"/>
      <c r="M125" s="23"/>
      <c r="N125" s="23"/>
      <c r="O125" s="2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x14ac:dyDescent="0.25">
      <c r="A126" s="23"/>
      <c r="B126" s="19" t="str">
        <f t="shared" si="12"/>
        <v/>
      </c>
      <c r="C126" s="1"/>
      <c r="D126" s="6" t="str">
        <f t="shared" si="10"/>
        <v/>
      </c>
      <c r="E126" s="7" t="str">
        <f t="shared" si="11"/>
        <v/>
      </c>
      <c r="F126" s="7" t="str">
        <f t="shared" si="7"/>
        <v/>
      </c>
      <c r="G126" s="7" t="str">
        <f t="shared" si="8"/>
        <v/>
      </c>
      <c r="H126" s="7" t="str">
        <f t="shared" si="9"/>
        <v/>
      </c>
      <c r="I126" s="1"/>
      <c r="J126" s="23"/>
      <c r="K126" s="23"/>
      <c r="L126" s="23"/>
      <c r="M126" s="23"/>
      <c r="N126" s="23"/>
      <c r="O126" s="2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x14ac:dyDescent="0.25">
      <c r="A127" s="23"/>
      <c r="B127" s="19" t="str">
        <f t="shared" si="12"/>
        <v/>
      </c>
      <c r="C127" s="1"/>
      <c r="D127" s="6" t="str">
        <f t="shared" si="10"/>
        <v/>
      </c>
      <c r="E127" s="7" t="str">
        <f t="shared" si="11"/>
        <v/>
      </c>
      <c r="F127" s="7" t="str">
        <f t="shared" si="7"/>
        <v/>
      </c>
      <c r="G127" s="7" t="str">
        <f t="shared" si="8"/>
        <v/>
      </c>
      <c r="H127" s="7" t="str">
        <f t="shared" si="9"/>
        <v/>
      </c>
      <c r="I127" s="1"/>
      <c r="J127" s="23"/>
      <c r="K127" s="23"/>
      <c r="L127" s="23"/>
      <c r="M127" s="23"/>
      <c r="N127" s="23"/>
      <c r="O127" s="2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x14ac:dyDescent="0.25">
      <c r="A128" s="23"/>
      <c r="B128" s="19" t="str">
        <f t="shared" si="12"/>
        <v/>
      </c>
      <c r="C128" s="1"/>
      <c r="D128" s="6" t="str">
        <f t="shared" si="10"/>
        <v/>
      </c>
      <c r="E128" s="7" t="str">
        <f t="shared" si="11"/>
        <v/>
      </c>
      <c r="F128" s="7" t="str">
        <f t="shared" si="7"/>
        <v/>
      </c>
      <c r="G128" s="7" t="str">
        <f t="shared" si="8"/>
        <v/>
      </c>
      <c r="H128" s="7" t="str">
        <f t="shared" si="9"/>
        <v/>
      </c>
      <c r="I128" s="1"/>
      <c r="J128" s="23"/>
      <c r="K128" s="23"/>
      <c r="L128" s="23"/>
      <c r="M128" s="23"/>
      <c r="N128" s="23"/>
      <c r="O128" s="2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x14ac:dyDescent="0.25">
      <c r="A129" s="23"/>
      <c r="B129" s="19" t="str">
        <f t="shared" si="12"/>
        <v/>
      </c>
      <c r="C129" s="1"/>
      <c r="D129" s="6" t="str">
        <f t="shared" si="10"/>
        <v/>
      </c>
      <c r="E129" s="7" t="str">
        <f t="shared" si="11"/>
        <v/>
      </c>
      <c r="F129" s="7" t="str">
        <f t="shared" si="7"/>
        <v/>
      </c>
      <c r="G129" s="7" t="str">
        <f t="shared" si="8"/>
        <v/>
      </c>
      <c r="H129" s="7" t="str">
        <f t="shared" si="9"/>
        <v/>
      </c>
      <c r="I129" s="1"/>
      <c r="J129" s="23"/>
      <c r="K129" s="23"/>
      <c r="L129" s="23"/>
      <c r="M129" s="23"/>
      <c r="N129" s="23"/>
      <c r="O129" s="2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x14ac:dyDescent="0.25">
      <c r="A130" s="23"/>
      <c r="B130" s="19" t="str">
        <f t="shared" si="12"/>
        <v/>
      </c>
      <c r="C130" s="1"/>
      <c r="D130" s="6" t="str">
        <f t="shared" si="10"/>
        <v/>
      </c>
      <c r="E130" s="7" t="str">
        <f t="shared" si="11"/>
        <v/>
      </c>
      <c r="F130" s="7" t="str">
        <f t="shared" si="7"/>
        <v/>
      </c>
      <c r="G130" s="7" t="str">
        <f t="shared" si="8"/>
        <v/>
      </c>
      <c r="H130" s="7" t="str">
        <f t="shared" si="9"/>
        <v/>
      </c>
      <c r="I130" s="1"/>
      <c r="J130" s="23"/>
      <c r="K130" s="23"/>
      <c r="L130" s="23"/>
      <c r="M130" s="23"/>
      <c r="N130" s="23"/>
      <c r="O130" s="2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x14ac:dyDescent="0.25">
      <c r="A131" s="23"/>
      <c r="B131" s="19" t="str">
        <f t="shared" si="12"/>
        <v/>
      </c>
      <c r="C131" s="1"/>
      <c r="D131" s="6" t="str">
        <f t="shared" si="10"/>
        <v/>
      </c>
      <c r="E131" s="7" t="str">
        <f t="shared" si="11"/>
        <v/>
      </c>
      <c r="F131" s="7" t="str">
        <f t="shared" si="7"/>
        <v/>
      </c>
      <c r="G131" s="7" t="str">
        <f t="shared" si="8"/>
        <v/>
      </c>
      <c r="H131" s="7" t="str">
        <f t="shared" si="9"/>
        <v/>
      </c>
      <c r="I131" s="1"/>
      <c r="J131" s="23"/>
      <c r="K131" s="23"/>
      <c r="L131" s="23"/>
      <c r="M131" s="23"/>
      <c r="N131" s="23"/>
      <c r="O131" s="2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x14ac:dyDescent="0.25">
      <c r="A132" s="23"/>
      <c r="B132" s="19" t="str">
        <f t="shared" si="12"/>
        <v/>
      </c>
      <c r="C132" s="1"/>
      <c r="D132" s="6" t="str">
        <f t="shared" si="10"/>
        <v/>
      </c>
      <c r="E132" s="7" t="str">
        <f t="shared" si="11"/>
        <v/>
      </c>
      <c r="F132" s="7" t="str">
        <f t="shared" si="7"/>
        <v/>
      </c>
      <c r="G132" s="7" t="str">
        <f t="shared" si="8"/>
        <v/>
      </c>
      <c r="H132" s="7" t="str">
        <f t="shared" si="9"/>
        <v/>
      </c>
      <c r="I132" s="1"/>
      <c r="J132" s="23"/>
      <c r="K132" s="23"/>
      <c r="L132" s="23"/>
      <c r="M132" s="23"/>
      <c r="N132" s="23"/>
      <c r="O132" s="2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x14ac:dyDescent="0.25">
      <c r="A133" s="23"/>
      <c r="B133" s="19" t="str">
        <f t="shared" si="12"/>
        <v/>
      </c>
      <c r="C133" s="1"/>
      <c r="D133" s="6" t="str">
        <f t="shared" si="10"/>
        <v/>
      </c>
      <c r="E133" s="7" t="str">
        <f t="shared" si="11"/>
        <v/>
      </c>
      <c r="F133" s="7" t="str">
        <f t="shared" si="7"/>
        <v/>
      </c>
      <c r="G133" s="7" t="str">
        <f t="shared" si="8"/>
        <v/>
      </c>
      <c r="H133" s="7" t="str">
        <f t="shared" si="9"/>
        <v/>
      </c>
      <c r="I133" s="1"/>
      <c r="J133" s="23"/>
      <c r="K133" s="23"/>
      <c r="L133" s="23"/>
      <c r="M133" s="23"/>
      <c r="N133" s="23"/>
      <c r="O133" s="2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x14ac:dyDescent="0.25">
      <c r="A134" s="23"/>
      <c r="B134" s="19" t="str">
        <f t="shared" si="12"/>
        <v/>
      </c>
      <c r="C134" s="1"/>
      <c r="D134" s="6" t="str">
        <f t="shared" si="10"/>
        <v/>
      </c>
      <c r="E134" s="7" t="str">
        <f t="shared" si="11"/>
        <v/>
      </c>
      <c r="F134" s="7" t="str">
        <f t="shared" si="7"/>
        <v/>
      </c>
      <c r="G134" s="7" t="str">
        <f t="shared" si="8"/>
        <v/>
      </c>
      <c r="H134" s="7" t="str">
        <f t="shared" si="9"/>
        <v/>
      </c>
      <c r="I134" s="1"/>
      <c r="J134" s="23"/>
      <c r="K134" s="23"/>
      <c r="L134" s="23"/>
      <c r="M134" s="23"/>
      <c r="N134" s="23"/>
      <c r="O134" s="2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x14ac:dyDescent="0.25">
      <c r="A135" s="23"/>
      <c r="B135" s="19" t="str">
        <f t="shared" si="12"/>
        <v/>
      </c>
      <c r="C135" s="1"/>
      <c r="D135" s="6" t="str">
        <f t="shared" si="10"/>
        <v/>
      </c>
      <c r="E135" s="7" t="str">
        <f t="shared" si="11"/>
        <v/>
      </c>
      <c r="F135" s="7" t="str">
        <f t="shared" si="7"/>
        <v/>
      </c>
      <c r="G135" s="7" t="str">
        <f t="shared" si="8"/>
        <v/>
      </c>
      <c r="H135" s="7" t="str">
        <f t="shared" si="9"/>
        <v/>
      </c>
      <c r="I135" s="1"/>
      <c r="J135" s="23"/>
      <c r="K135" s="23"/>
      <c r="L135" s="23"/>
      <c r="M135" s="23"/>
      <c r="N135" s="23"/>
      <c r="O135" s="2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x14ac:dyDescent="0.25">
      <c r="A136" s="23"/>
      <c r="B136" s="19" t="str">
        <f t="shared" si="12"/>
        <v/>
      </c>
      <c r="C136" s="1"/>
      <c r="D136" s="6" t="str">
        <f t="shared" si="10"/>
        <v/>
      </c>
      <c r="E136" s="7" t="str">
        <f t="shared" si="11"/>
        <v/>
      </c>
      <c r="F136" s="7" t="str">
        <f t="shared" si="7"/>
        <v/>
      </c>
      <c r="G136" s="7" t="str">
        <f t="shared" si="8"/>
        <v/>
      </c>
      <c r="H136" s="7" t="str">
        <f t="shared" si="9"/>
        <v/>
      </c>
      <c r="I136" s="1"/>
      <c r="J136" s="23"/>
      <c r="K136" s="23"/>
      <c r="L136" s="23"/>
      <c r="M136" s="23"/>
      <c r="N136" s="23"/>
      <c r="O136" s="2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x14ac:dyDescent="0.25">
      <c r="A137" s="23"/>
      <c r="B137" s="19" t="str">
        <f t="shared" si="12"/>
        <v/>
      </c>
      <c r="C137" s="1"/>
      <c r="D137" s="6" t="str">
        <f t="shared" si="10"/>
        <v/>
      </c>
      <c r="E137" s="7" t="str">
        <f t="shared" si="11"/>
        <v/>
      </c>
      <c r="F137" s="7" t="str">
        <f t="shared" si="7"/>
        <v/>
      </c>
      <c r="G137" s="7" t="str">
        <f t="shared" si="8"/>
        <v/>
      </c>
      <c r="H137" s="7" t="str">
        <f t="shared" si="9"/>
        <v/>
      </c>
      <c r="I137" s="1"/>
      <c r="J137" s="23"/>
      <c r="K137" s="23"/>
      <c r="L137" s="23"/>
      <c r="M137" s="23"/>
      <c r="N137" s="23"/>
      <c r="O137" s="2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x14ac:dyDescent="0.25">
      <c r="A138" s="23"/>
      <c r="B138" s="19" t="str">
        <f t="shared" si="12"/>
        <v/>
      </c>
      <c r="C138" s="1"/>
      <c r="D138" s="6" t="str">
        <f t="shared" si="10"/>
        <v/>
      </c>
      <c r="E138" s="7" t="str">
        <f t="shared" si="11"/>
        <v/>
      </c>
      <c r="F138" s="7" t="str">
        <f t="shared" si="7"/>
        <v/>
      </c>
      <c r="G138" s="7" t="str">
        <f t="shared" si="8"/>
        <v/>
      </c>
      <c r="H138" s="7" t="str">
        <f t="shared" si="9"/>
        <v/>
      </c>
      <c r="I138" s="1"/>
      <c r="J138" s="23"/>
      <c r="K138" s="23"/>
      <c r="L138" s="23"/>
      <c r="M138" s="23"/>
      <c r="N138" s="23"/>
      <c r="O138" s="2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x14ac:dyDescent="0.25">
      <c r="A139" s="23"/>
      <c r="B139" s="19" t="str">
        <f t="shared" si="12"/>
        <v/>
      </c>
      <c r="C139" s="1"/>
      <c r="D139" s="6" t="str">
        <f t="shared" si="10"/>
        <v/>
      </c>
      <c r="E139" s="7" t="str">
        <f t="shared" si="11"/>
        <v/>
      </c>
      <c r="F139" s="7" t="str">
        <f t="shared" si="7"/>
        <v/>
      </c>
      <c r="G139" s="7" t="str">
        <f t="shared" si="8"/>
        <v/>
      </c>
      <c r="H139" s="7" t="str">
        <f t="shared" si="9"/>
        <v/>
      </c>
      <c r="I139" s="1"/>
      <c r="J139" s="23"/>
      <c r="K139" s="23"/>
      <c r="L139" s="23"/>
      <c r="M139" s="23"/>
      <c r="N139" s="23"/>
      <c r="O139" s="2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x14ac:dyDescent="0.25">
      <c r="A140" s="23"/>
      <c r="B140" s="19" t="str">
        <f t="shared" si="12"/>
        <v/>
      </c>
      <c r="C140" s="1"/>
      <c r="D140" s="6" t="str">
        <f t="shared" si="10"/>
        <v/>
      </c>
      <c r="E140" s="7" t="str">
        <f t="shared" si="11"/>
        <v/>
      </c>
      <c r="F140" s="7" t="str">
        <f t="shared" si="7"/>
        <v/>
      </c>
      <c r="G140" s="7" t="str">
        <f t="shared" si="8"/>
        <v/>
      </c>
      <c r="H140" s="7" t="str">
        <f t="shared" si="9"/>
        <v/>
      </c>
      <c r="I140" s="1"/>
      <c r="J140" s="23"/>
      <c r="K140" s="23"/>
      <c r="L140" s="23"/>
      <c r="M140" s="23"/>
      <c r="N140" s="23"/>
      <c r="O140" s="2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x14ac:dyDescent="0.25">
      <c r="A141" s="23"/>
      <c r="B141" s="19" t="str">
        <f t="shared" si="12"/>
        <v/>
      </c>
      <c r="C141" s="1"/>
      <c r="D141" s="6" t="str">
        <f t="shared" si="10"/>
        <v/>
      </c>
      <c r="E141" s="7" t="str">
        <f t="shared" si="11"/>
        <v/>
      </c>
      <c r="F141" s="7" t="str">
        <f t="shared" si="7"/>
        <v/>
      </c>
      <c r="G141" s="7" t="str">
        <f t="shared" si="8"/>
        <v/>
      </c>
      <c r="H141" s="7" t="str">
        <f t="shared" si="9"/>
        <v/>
      </c>
      <c r="I141" s="1"/>
      <c r="J141" s="23"/>
      <c r="K141" s="23"/>
      <c r="L141" s="23"/>
      <c r="M141" s="23"/>
      <c r="N141" s="23"/>
      <c r="O141" s="2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x14ac:dyDescent="0.25">
      <c r="A142" s="23"/>
      <c r="B142" s="19" t="str">
        <f t="shared" si="12"/>
        <v/>
      </c>
      <c r="C142" s="1"/>
      <c r="D142" s="6" t="str">
        <f t="shared" si="10"/>
        <v/>
      </c>
      <c r="E142" s="7" t="str">
        <f t="shared" si="11"/>
        <v/>
      </c>
      <c r="F142" s="7" t="str">
        <f t="shared" ref="F142:F205" si="13">IF(D142&lt;&gt;"",H141*$G$5/12,"")</f>
        <v/>
      </c>
      <c r="G142" s="7" t="str">
        <f t="shared" ref="G142:G205" si="14">IF(D142&lt;&gt;"",E142-F142,"")</f>
        <v/>
      </c>
      <c r="H142" s="7" t="str">
        <f t="shared" ref="H142:H205" si="15">IF(D142&lt;&gt;"",H141-G142,"")</f>
        <v/>
      </c>
      <c r="I142" s="1"/>
      <c r="J142" s="23"/>
      <c r="K142" s="23"/>
      <c r="L142" s="23"/>
      <c r="M142" s="23"/>
      <c r="N142" s="23"/>
      <c r="O142" s="2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x14ac:dyDescent="0.25">
      <c r="A143" s="23"/>
      <c r="B143" s="19" t="str">
        <f t="shared" si="12"/>
        <v/>
      </c>
      <c r="C143" s="1"/>
      <c r="D143" s="6" t="str">
        <f t="shared" ref="D143:D206" si="16">IF(D142&lt;&gt;"",IF(D142+1&gt;$F$5,"",D142+1),"")</f>
        <v/>
      </c>
      <c r="E143" s="7" t="str">
        <f t="shared" ref="E143:E206" si="17">IF(D143&lt;&gt;"",-PMT($G$5/12,$F$5,$D$5),"")</f>
        <v/>
      </c>
      <c r="F143" s="7" t="str">
        <f t="shared" si="13"/>
        <v/>
      </c>
      <c r="G143" s="7" t="str">
        <f t="shared" si="14"/>
        <v/>
      </c>
      <c r="H143" s="7" t="str">
        <f t="shared" si="15"/>
        <v/>
      </c>
      <c r="I143" s="1"/>
      <c r="J143" s="23"/>
      <c r="K143" s="23"/>
      <c r="L143" s="23"/>
      <c r="M143" s="23"/>
      <c r="N143" s="23"/>
      <c r="O143" s="2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x14ac:dyDescent="0.25">
      <c r="A144" s="23"/>
      <c r="B144" s="19" t="str">
        <f t="shared" si="12"/>
        <v/>
      </c>
      <c r="C144" s="1"/>
      <c r="D144" s="6" t="str">
        <f t="shared" si="16"/>
        <v/>
      </c>
      <c r="E144" s="7" t="str">
        <f t="shared" si="17"/>
        <v/>
      </c>
      <c r="F144" s="7" t="str">
        <f t="shared" si="13"/>
        <v/>
      </c>
      <c r="G144" s="7" t="str">
        <f t="shared" si="14"/>
        <v/>
      </c>
      <c r="H144" s="7" t="str">
        <f t="shared" si="15"/>
        <v/>
      </c>
      <c r="I144" s="1"/>
      <c r="J144" s="23"/>
      <c r="K144" s="23"/>
      <c r="L144" s="23"/>
      <c r="M144" s="23"/>
      <c r="N144" s="23"/>
      <c r="O144" s="2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x14ac:dyDescent="0.25">
      <c r="A145" s="23"/>
      <c r="B145" s="19" t="str">
        <f t="shared" si="12"/>
        <v/>
      </c>
      <c r="C145" s="1"/>
      <c r="D145" s="6" t="str">
        <f t="shared" si="16"/>
        <v/>
      </c>
      <c r="E145" s="7" t="str">
        <f t="shared" si="17"/>
        <v/>
      </c>
      <c r="F145" s="7" t="str">
        <f t="shared" si="13"/>
        <v/>
      </c>
      <c r="G145" s="7" t="str">
        <f t="shared" si="14"/>
        <v/>
      </c>
      <c r="H145" s="7" t="str">
        <f t="shared" si="15"/>
        <v/>
      </c>
      <c r="I145" s="1"/>
      <c r="J145" s="23"/>
      <c r="K145" s="23"/>
      <c r="L145" s="23"/>
      <c r="M145" s="23"/>
      <c r="N145" s="23"/>
      <c r="O145" s="2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x14ac:dyDescent="0.25">
      <c r="A146" s="23"/>
      <c r="B146" s="19" t="str">
        <f t="shared" si="12"/>
        <v/>
      </c>
      <c r="C146" s="1"/>
      <c r="D146" s="6" t="str">
        <f t="shared" si="16"/>
        <v/>
      </c>
      <c r="E146" s="7" t="str">
        <f t="shared" si="17"/>
        <v/>
      </c>
      <c r="F146" s="7" t="str">
        <f t="shared" si="13"/>
        <v/>
      </c>
      <c r="G146" s="7" t="str">
        <f t="shared" si="14"/>
        <v/>
      </c>
      <c r="H146" s="7" t="str">
        <f t="shared" si="15"/>
        <v/>
      </c>
      <c r="I146" s="1"/>
      <c r="J146" s="23"/>
      <c r="K146" s="23"/>
      <c r="L146" s="23"/>
      <c r="M146" s="23"/>
      <c r="N146" s="23"/>
      <c r="O146" s="2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x14ac:dyDescent="0.25">
      <c r="A147" s="23"/>
      <c r="B147" s="19" t="str">
        <f t="shared" si="12"/>
        <v/>
      </c>
      <c r="C147" s="1"/>
      <c r="D147" s="6" t="str">
        <f t="shared" si="16"/>
        <v/>
      </c>
      <c r="E147" s="7" t="str">
        <f t="shared" si="17"/>
        <v/>
      </c>
      <c r="F147" s="7" t="str">
        <f t="shared" si="13"/>
        <v/>
      </c>
      <c r="G147" s="7" t="str">
        <f t="shared" si="14"/>
        <v/>
      </c>
      <c r="H147" s="7" t="str">
        <f t="shared" si="15"/>
        <v/>
      </c>
      <c r="I147" s="1"/>
      <c r="J147" s="23"/>
      <c r="K147" s="23"/>
      <c r="L147" s="23"/>
      <c r="M147" s="23"/>
      <c r="N147" s="23"/>
      <c r="O147" s="2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x14ac:dyDescent="0.25">
      <c r="A148" s="23"/>
      <c r="B148" s="19" t="str">
        <f t="shared" si="12"/>
        <v/>
      </c>
      <c r="C148" s="1"/>
      <c r="D148" s="6" t="str">
        <f t="shared" si="16"/>
        <v/>
      </c>
      <c r="E148" s="7" t="str">
        <f t="shared" si="17"/>
        <v/>
      </c>
      <c r="F148" s="7" t="str">
        <f t="shared" si="13"/>
        <v/>
      </c>
      <c r="G148" s="7" t="str">
        <f t="shared" si="14"/>
        <v/>
      </c>
      <c r="H148" s="7" t="str">
        <f t="shared" si="15"/>
        <v/>
      </c>
      <c r="I148" s="1"/>
      <c r="J148" s="23"/>
      <c r="K148" s="23"/>
      <c r="L148" s="23"/>
      <c r="M148" s="23"/>
      <c r="N148" s="23"/>
      <c r="O148" s="2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x14ac:dyDescent="0.25">
      <c r="A149" s="23"/>
      <c r="B149" s="19" t="str">
        <f t="shared" si="12"/>
        <v/>
      </c>
      <c r="C149" s="1"/>
      <c r="D149" s="6" t="str">
        <f t="shared" si="16"/>
        <v/>
      </c>
      <c r="E149" s="7" t="str">
        <f t="shared" si="17"/>
        <v/>
      </c>
      <c r="F149" s="7" t="str">
        <f t="shared" si="13"/>
        <v/>
      </c>
      <c r="G149" s="7" t="str">
        <f t="shared" si="14"/>
        <v/>
      </c>
      <c r="H149" s="7" t="str">
        <f t="shared" si="15"/>
        <v/>
      </c>
      <c r="I149" s="1"/>
      <c r="J149" s="23"/>
      <c r="K149" s="23"/>
      <c r="L149" s="23"/>
      <c r="M149" s="23"/>
      <c r="N149" s="23"/>
      <c r="O149" s="2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x14ac:dyDescent="0.25">
      <c r="A150" s="23"/>
      <c r="B150" s="19" t="str">
        <f t="shared" si="12"/>
        <v/>
      </c>
      <c r="C150" s="1"/>
      <c r="D150" s="6" t="str">
        <f t="shared" si="16"/>
        <v/>
      </c>
      <c r="E150" s="7" t="str">
        <f t="shared" si="17"/>
        <v/>
      </c>
      <c r="F150" s="7" t="str">
        <f t="shared" si="13"/>
        <v/>
      </c>
      <c r="G150" s="7" t="str">
        <f t="shared" si="14"/>
        <v/>
      </c>
      <c r="H150" s="7" t="str">
        <f t="shared" si="15"/>
        <v/>
      </c>
      <c r="I150" s="1"/>
      <c r="J150" s="23"/>
      <c r="K150" s="23"/>
      <c r="L150" s="23"/>
      <c r="M150" s="23"/>
      <c r="N150" s="23"/>
      <c r="O150" s="2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x14ac:dyDescent="0.25">
      <c r="A151" s="23"/>
      <c r="B151" s="19" t="str">
        <f t="shared" si="12"/>
        <v/>
      </c>
      <c r="C151" s="1"/>
      <c r="D151" s="6" t="str">
        <f t="shared" si="16"/>
        <v/>
      </c>
      <c r="E151" s="7" t="str">
        <f t="shared" si="17"/>
        <v/>
      </c>
      <c r="F151" s="7" t="str">
        <f t="shared" si="13"/>
        <v/>
      </c>
      <c r="G151" s="7" t="str">
        <f t="shared" si="14"/>
        <v/>
      </c>
      <c r="H151" s="7" t="str">
        <f t="shared" si="15"/>
        <v/>
      </c>
      <c r="I151" s="1"/>
      <c r="J151" s="23"/>
      <c r="K151" s="23"/>
      <c r="L151" s="23"/>
      <c r="M151" s="23"/>
      <c r="N151" s="23"/>
      <c r="O151" s="2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x14ac:dyDescent="0.25">
      <c r="A152" s="23"/>
      <c r="B152" s="19" t="str">
        <f t="shared" si="12"/>
        <v/>
      </c>
      <c r="C152" s="1"/>
      <c r="D152" s="6" t="str">
        <f t="shared" si="16"/>
        <v/>
      </c>
      <c r="E152" s="7" t="str">
        <f t="shared" si="17"/>
        <v/>
      </c>
      <c r="F152" s="7" t="str">
        <f t="shared" si="13"/>
        <v/>
      </c>
      <c r="G152" s="7" t="str">
        <f t="shared" si="14"/>
        <v/>
      </c>
      <c r="H152" s="7" t="str">
        <f t="shared" si="15"/>
        <v/>
      </c>
      <c r="I152" s="1"/>
      <c r="J152" s="23"/>
      <c r="K152" s="23"/>
      <c r="L152" s="23"/>
      <c r="M152" s="23"/>
      <c r="N152" s="23"/>
      <c r="O152" s="2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x14ac:dyDescent="0.25">
      <c r="A153" s="23"/>
      <c r="B153" s="19" t="str">
        <f t="shared" ref="B153:B216" si="18">IFERROR(IF(D154&lt;&gt;"","",EDATE($E$5,D153)),"")</f>
        <v/>
      </c>
      <c r="C153" s="1"/>
      <c r="D153" s="6" t="str">
        <f t="shared" si="16"/>
        <v/>
      </c>
      <c r="E153" s="7" t="str">
        <f t="shared" si="17"/>
        <v/>
      </c>
      <c r="F153" s="7" t="str">
        <f t="shared" si="13"/>
        <v/>
      </c>
      <c r="G153" s="7" t="str">
        <f t="shared" si="14"/>
        <v/>
      </c>
      <c r="H153" s="7" t="str">
        <f t="shared" si="15"/>
        <v/>
      </c>
      <c r="I153" s="1"/>
      <c r="J153" s="23"/>
      <c r="K153" s="23"/>
      <c r="L153" s="23"/>
      <c r="M153" s="23"/>
      <c r="N153" s="23"/>
      <c r="O153" s="2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x14ac:dyDescent="0.25">
      <c r="A154" s="23"/>
      <c r="B154" s="19" t="str">
        <f t="shared" si="18"/>
        <v/>
      </c>
      <c r="C154" s="1"/>
      <c r="D154" s="6" t="str">
        <f t="shared" si="16"/>
        <v/>
      </c>
      <c r="E154" s="7" t="str">
        <f t="shared" si="17"/>
        <v/>
      </c>
      <c r="F154" s="7" t="str">
        <f t="shared" si="13"/>
        <v/>
      </c>
      <c r="G154" s="7" t="str">
        <f t="shared" si="14"/>
        <v/>
      </c>
      <c r="H154" s="7" t="str">
        <f t="shared" si="15"/>
        <v/>
      </c>
      <c r="I154" s="1"/>
      <c r="J154" s="23"/>
      <c r="K154" s="23"/>
      <c r="L154" s="23"/>
      <c r="M154" s="23"/>
      <c r="N154" s="23"/>
      <c r="O154" s="2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x14ac:dyDescent="0.25">
      <c r="A155" s="23"/>
      <c r="B155" s="19" t="str">
        <f t="shared" si="18"/>
        <v/>
      </c>
      <c r="C155" s="1"/>
      <c r="D155" s="6" t="str">
        <f t="shared" si="16"/>
        <v/>
      </c>
      <c r="E155" s="7" t="str">
        <f t="shared" si="17"/>
        <v/>
      </c>
      <c r="F155" s="7" t="str">
        <f t="shared" si="13"/>
        <v/>
      </c>
      <c r="G155" s="7" t="str">
        <f t="shared" si="14"/>
        <v/>
      </c>
      <c r="H155" s="7" t="str">
        <f t="shared" si="15"/>
        <v/>
      </c>
      <c r="I155" s="1"/>
      <c r="J155" s="23"/>
      <c r="K155" s="23"/>
      <c r="L155" s="23"/>
      <c r="M155" s="23"/>
      <c r="N155" s="23"/>
      <c r="O155" s="2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x14ac:dyDescent="0.25">
      <c r="A156" s="23"/>
      <c r="B156" s="19" t="str">
        <f t="shared" si="18"/>
        <v/>
      </c>
      <c r="C156" s="1"/>
      <c r="D156" s="6" t="str">
        <f t="shared" si="16"/>
        <v/>
      </c>
      <c r="E156" s="7" t="str">
        <f t="shared" si="17"/>
        <v/>
      </c>
      <c r="F156" s="7" t="str">
        <f t="shared" si="13"/>
        <v/>
      </c>
      <c r="G156" s="7" t="str">
        <f t="shared" si="14"/>
        <v/>
      </c>
      <c r="H156" s="7" t="str">
        <f t="shared" si="15"/>
        <v/>
      </c>
      <c r="I156" s="1"/>
      <c r="J156" s="23"/>
      <c r="K156" s="23"/>
      <c r="L156" s="23"/>
      <c r="M156" s="23"/>
      <c r="N156" s="23"/>
      <c r="O156" s="2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x14ac:dyDescent="0.25">
      <c r="A157" s="23"/>
      <c r="B157" s="19" t="str">
        <f t="shared" si="18"/>
        <v/>
      </c>
      <c r="C157" s="1"/>
      <c r="D157" s="6" t="str">
        <f t="shared" si="16"/>
        <v/>
      </c>
      <c r="E157" s="7" t="str">
        <f t="shared" si="17"/>
        <v/>
      </c>
      <c r="F157" s="7" t="str">
        <f t="shared" si="13"/>
        <v/>
      </c>
      <c r="G157" s="7" t="str">
        <f t="shared" si="14"/>
        <v/>
      </c>
      <c r="H157" s="7" t="str">
        <f t="shared" si="15"/>
        <v/>
      </c>
      <c r="I157" s="1"/>
      <c r="J157" s="23"/>
      <c r="K157" s="23"/>
      <c r="L157" s="23"/>
      <c r="M157" s="23"/>
      <c r="N157" s="23"/>
      <c r="O157" s="2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x14ac:dyDescent="0.25">
      <c r="A158" s="23"/>
      <c r="B158" s="19" t="str">
        <f t="shared" si="18"/>
        <v/>
      </c>
      <c r="C158" s="1"/>
      <c r="D158" s="6" t="str">
        <f t="shared" si="16"/>
        <v/>
      </c>
      <c r="E158" s="7" t="str">
        <f t="shared" si="17"/>
        <v/>
      </c>
      <c r="F158" s="7" t="str">
        <f t="shared" si="13"/>
        <v/>
      </c>
      <c r="G158" s="7" t="str">
        <f t="shared" si="14"/>
        <v/>
      </c>
      <c r="H158" s="7" t="str">
        <f t="shared" si="15"/>
        <v/>
      </c>
      <c r="I158" s="1"/>
      <c r="J158" s="23"/>
      <c r="K158" s="23"/>
      <c r="L158" s="23"/>
      <c r="M158" s="23"/>
      <c r="N158" s="23"/>
      <c r="O158" s="2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x14ac:dyDescent="0.25">
      <c r="A159" s="23"/>
      <c r="B159" s="19" t="str">
        <f t="shared" si="18"/>
        <v/>
      </c>
      <c r="C159" s="1"/>
      <c r="D159" s="6" t="str">
        <f t="shared" si="16"/>
        <v/>
      </c>
      <c r="E159" s="7" t="str">
        <f t="shared" si="17"/>
        <v/>
      </c>
      <c r="F159" s="7" t="str">
        <f t="shared" si="13"/>
        <v/>
      </c>
      <c r="G159" s="7" t="str">
        <f t="shared" si="14"/>
        <v/>
      </c>
      <c r="H159" s="7" t="str">
        <f t="shared" si="15"/>
        <v/>
      </c>
      <c r="I159" s="1"/>
      <c r="J159" s="23"/>
      <c r="K159" s="23"/>
      <c r="L159" s="23"/>
      <c r="M159" s="23"/>
      <c r="N159" s="23"/>
      <c r="O159" s="2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x14ac:dyDescent="0.25">
      <c r="A160" s="23"/>
      <c r="B160" s="19" t="str">
        <f t="shared" si="18"/>
        <v/>
      </c>
      <c r="C160" s="1"/>
      <c r="D160" s="6" t="str">
        <f t="shared" si="16"/>
        <v/>
      </c>
      <c r="E160" s="7" t="str">
        <f t="shared" si="17"/>
        <v/>
      </c>
      <c r="F160" s="7" t="str">
        <f t="shared" si="13"/>
        <v/>
      </c>
      <c r="G160" s="7" t="str">
        <f t="shared" si="14"/>
        <v/>
      </c>
      <c r="H160" s="7" t="str">
        <f t="shared" si="15"/>
        <v/>
      </c>
      <c r="I160" s="1"/>
      <c r="J160" s="23"/>
      <c r="K160" s="23"/>
      <c r="L160" s="23"/>
      <c r="M160" s="23"/>
      <c r="N160" s="23"/>
      <c r="O160" s="2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x14ac:dyDescent="0.25">
      <c r="A161" s="23"/>
      <c r="B161" s="19" t="str">
        <f t="shared" si="18"/>
        <v/>
      </c>
      <c r="C161" s="1"/>
      <c r="D161" s="6" t="str">
        <f t="shared" si="16"/>
        <v/>
      </c>
      <c r="E161" s="7" t="str">
        <f t="shared" si="17"/>
        <v/>
      </c>
      <c r="F161" s="7" t="str">
        <f t="shared" si="13"/>
        <v/>
      </c>
      <c r="G161" s="7" t="str">
        <f t="shared" si="14"/>
        <v/>
      </c>
      <c r="H161" s="7" t="str">
        <f t="shared" si="15"/>
        <v/>
      </c>
      <c r="I161" s="1"/>
      <c r="J161" s="23"/>
      <c r="K161" s="23"/>
      <c r="L161" s="23"/>
      <c r="M161" s="23"/>
      <c r="N161" s="23"/>
      <c r="O161" s="2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x14ac:dyDescent="0.25">
      <c r="A162" s="23"/>
      <c r="B162" s="19" t="str">
        <f t="shared" si="18"/>
        <v/>
      </c>
      <c r="C162" s="1"/>
      <c r="D162" s="6" t="str">
        <f t="shared" si="16"/>
        <v/>
      </c>
      <c r="E162" s="7" t="str">
        <f t="shared" si="17"/>
        <v/>
      </c>
      <c r="F162" s="7" t="str">
        <f t="shared" si="13"/>
        <v/>
      </c>
      <c r="G162" s="7" t="str">
        <f t="shared" si="14"/>
        <v/>
      </c>
      <c r="H162" s="7" t="str">
        <f t="shared" si="15"/>
        <v/>
      </c>
      <c r="I162" s="1"/>
      <c r="J162" s="23"/>
      <c r="K162" s="23"/>
      <c r="L162" s="23"/>
      <c r="M162" s="23"/>
      <c r="N162" s="23"/>
      <c r="O162" s="2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x14ac:dyDescent="0.25">
      <c r="A163" s="23"/>
      <c r="B163" s="19" t="str">
        <f t="shared" si="18"/>
        <v/>
      </c>
      <c r="C163" s="1"/>
      <c r="D163" s="6" t="str">
        <f t="shared" si="16"/>
        <v/>
      </c>
      <c r="E163" s="7" t="str">
        <f t="shared" si="17"/>
        <v/>
      </c>
      <c r="F163" s="7" t="str">
        <f t="shared" si="13"/>
        <v/>
      </c>
      <c r="G163" s="7" t="str">
        <f t="shared" si="14"/>
        <v/>
      </c>
      <c r="H163" s="7" t="str">
        <f t="shared" si="15"/>
        <v/>
      </c>
      <c r="I163" s="1"/>
      <c r="J163" s="23"/>
      <c r="K163" s="23"/>
      <c r="L163" s="23"/>
      <c r="M163" s="23"/>
      <c r="N163" s="23"/>
      <c r="O163" s="2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x14ac:dyDescent="0.25">
      <c r="A164" s="23"/>
      <c r="B164" s="19" t="str">
        <f t="shared" si="18"/>
        <v/>
      </c>
      <c r="C164" s="1"/>
      <c r="D164" s="6" t="str">
        <f t="shared" si="16"/>
        <v/>
      </c>
      <c r="E164" s="7" t="str">
        <f t="shared" si="17"/>
        <v/>
      </c>
      <c r="F164" s="7" t="str">
        <f t="shared" si="13"/>
        <v/>
      </c>
      <c r="G164" s="7" t="str">
        <f t="shared" si="14"/>
        <v/>
      </c>
      <c r="H164" s="7" t="str">
        <f t="shared" si="15"/>
        <v/>
      </c>
      <c r="I164" s="1"/>
      <c r="J164" s="23"/>
      <c r="K164" s="23"/>
      <c r="L164" s="23"/>
      <c r="M164" s="23"/>
      <c r="N164" s="23"/>
      <c r="O164" s="2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x14ac:dyDescent="0.25">
      <c r="A165" s="23"/>
      <c r="B165" s="19" t="str">
        <f t="shared" si="18"/>
        <v/>
      </c>
      <c r="C165" s="1"/>
      <c r="D165" s="6" t="str">
        <f t="shared" si="16"/>
        <v/>
      </c>
      <c r="E165" s="7" t="str">
        <f t="shared" si="17"/>
        <v/>
      </c>
      <c r="F165" s="7" t="str">
        <f t="shared" si="13"/>
        <v/>
      </c>
      <c r="G165" s="7" t="str">
        <f t="shared" si="14"/>
        <v/>
      </c>
      <c r="H165" s="7" t="str">
        <f t="shared" si="15"/>
        <v/>
      </c>
      <c r="I165" s="1"/>
      <c r="J165" s="23"/>
      <c r="K165" s="23"/>
      <c r="L165" s="23"/>
      <c r="M165" s="23"/>
      <c r="N165" s="23"/>
      <c r="O165" s="2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x14ac:dyDescent="0.25">
      <c r="A166" s="23"/>
      <c r="B166" s="19" t="str">
        <f t="shared" si="18"/>
        <v/>
      </c>
      <c r="C166" s="1"/>
      <c r="D166" s="6" t="str">
        <f t="shared" si="16"/>
        <v/>
      </c>
      <c r="E166" s="7" t="str">
        <f t="shared" si="17"/>
        <v/>
      </c>
      <c r="F166" s="7" t="str">
        <f t="shared" si="13"/>
        <v/>
      </c>
      <c r="G166" s="7" t="str">
        <f t="shared" si="14"/>
        <v/>
      </c>
      <c r="H166" s="7" t="str">
        <f t="shared" si="15"/>
        <v/>
      </c>
      <c r="I166" s="1"/>
      <c r="J166" s="23"/>
      <c r="K166" s="23"/>
      <c r="L166" s="23"/>
      <c r="M166" s="23"/>
      <c r="N166" s="23"/>
      <c r="O166" s="2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x14ac:dyDescent="0.25">
      <c r="A167" s="23"/>
      <c r="B167" s="19" t="str">
        <f t="shared" si="18"/>
        <v/>
      </c>
      <c r="C167" s="1"/>
      <c r="D167" s="6" t="str">
        <f t="shared" si="16"/>
        <v/>
      </c>
      <c r="E167" s="7" t="str">
        <f t="shared" si="17"/>
        <v/>
      </c>
      <c r="F167" s="7" t="str">
        <f t="shared" si="13"/>
        <v/>
      </c>
      <c r="G167" s="7" t="str">
        <f t="shared" si="14"/>
        <v/>
      </c>
      <c r="H167" s="7" t="str">
        <f t="shared" si="15"/>
        <v/>
      </c>
      <c r="I167" s="1"/>
      <c r="J167" s="23"/>
      <c r="K167" s="23"/>
      <c r="L167" s="23"/>
      <c r="M167" s="23"/>
      <c r="N167" s="23"/>
      <c r="O167" s="2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x14ac:dyDescent="0.25">
      <c r="A168" s="23"/>
      <c r="B168" s="19" t="str">
        <f t="shared" si="18"/>
        <v/>
      </c>
      <c r="C168" s="1"/>
      <c r="D168" s="6" t="str">
        <f t="shared" si="16"/>
        <v/>
      </c>
      <c r="E168" s="7" t="str">
        <f t="shared" si="17"/>
        <v/>
      </c>
      <c r="F168" s="7" t="str">
        <f t="shared" si="13"/>
        <v/>
      </c>
      <c r="G168" s="7" t="str">
        <f t="shared" si="14"/>
        <v/>
      </c>
      <c r="H168" s="7" t="str">
        <f t="shared" si="15"/>
        <v/>
      </c>
      <c r="I168" s="1"/>
      <c r="J168" s="23"/>
      <c r="K168" s="23"/>
      <c r="L168" s="23"/>
      <c r="M168" s="23"/>
      <c r="N168" s="23"/>
      <c r="O168" s="2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x14ac:dyDescent="0.25">
      <c r="A169" s="23"/>
      <c r="B169" s="19" t="str">
        <f t="shared" si="18"/>
        <v/>
      </c>
      <c r="C169" s="1"/>
      <c r="D169" s="6" t="str">
        <f t="shared" si="16"/>
        <v/>
      </c>
      <c r="E169" s="7" t="str">
        <f t="shared" si="17"/>
        <v/>
      </c>
      <c r="F169" s="7" t="str">
        <f t="shared" si="13"/>
        <v/>
      </c>
      <c r="G169" s="7" t="str">
        <f t="shared" si="14"/>
        <v/>
      </c>
      <c r="H169" s="7" t="str">
        <f t="shared" si="15"/>
        <v/>
      </c>
      <c r="I169" s="1"/>
      <c r="J169" s="23"/>
      <c r="K169" s="23"/>
      <c r="L169" s="23"/>
      <c r="M169" s="23"/>
      <c r="N169" s="23"/>
      <c r="O169" s="2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x14ac:dyDescent="0.25">
      <c r="A170" s="23"/>
      <c r="B170" s="19" t="str">
        <f t="shared" si="18"/>
        <v/>
      </c>
      <c r="C170" s="1"/>
      <c r="D170" s="6" t="str">
        <f t="shared" si="16"/>
        <v/>
      </c>
      <c r="E170" s="7" t="str">
        <f t="shared" si="17"/>
        <v/>
      </c>
      <c r="F170" s="7" t="str">
        <f t="shared" si="13"/>
        <v/>
      </c>
      <c r="G170" s="7" t="str">
        <f t="shared" si="14"/>
        <v/>
      </c>
      <c r="H170" s="7" t="str">
        <f t="shared" si="15"/>
        <v/>
      </c>
      <c r="I170" s="1"/>
      <c r="J170" s="23"/>
      <c r="K170" s="23"/>
      <c r="L170" s="23"/>
      <c r="M170" s="23"/>
      <c r="N170" s="23"/>
      <c r="O170" s="2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x14ac:dyDescent="0.25">
      <c r="A171" s="23"/>
      <c r="B171" s="19" t="str">
        <f t="shared" si="18"/>
        <v/>
      </c>
      <c r="C171" s="1"/>
      <c r="D171" s="6" t="str">
        <f t="shared" si="16"/>
        <v/>
      </c>
      <c r="E171" s="7" t="str">
        <f t="shared" si="17"/>
        <v/>
      </c>
      <c r="F171" s="7" t="str">
        <f t="shared" si="13"/>
        <v/>
      </c>
      <c r="G171" s="7" t="str">
        <f t="shared" si="14"/>
        <v/>
      </c>
      <c r="H171" s="7" t="str">
        <f t="shared" si="15"/>
        <v/>
      </c>
      <c r="I171" s="1"/>
      <c r="J171" s="23"/>
      <c r="K171" s="23"/>
      <c r="L171" s="23"/>
      <c r="M171" s="23"/>
      <c r="N171" s="23"/>
      <c r="O171" s="2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x14ac:dyDescent="0.25">
      <c r="A172" s="23"/>
      <c r="B172" s="19" t="str">
        <f t="shared" si="18"/>
        <v/>
      </c>
      <c r="C172" s="1"/>
      <c r="D172" s="6" t="str">
        <f t="shared" si="16"/>
        <v/>
      </c>
      <c r="E172" s="7" t="str">
        <f t="shared" si="17"/>
        <v/>
      </c>
      <c r="F172" s="7" t="str">
        <f t="shared" si="13"/>
        <v/>
      </c>
      <c r="G172" s="7" t="str">
        <f t="shared" si="14"/>
        <v/>
      </c>
      <c r="H172" s="7" t="str">
        <f t="shared" si="15"/>
        <v/>
      </c>
      <c r="I172" s="1"/>
      <c r="J172" s="23"/>
      <c r="K172" s="23"/>
      <c r="L172" s="23"/>
      <c r="M172" s="23"/>
      <c r="N172" s="23"/>
      <c r="O172" s="2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x14ac:dyDescent="0.25">
      <c r="A173" s="23"/>
      <c r="B173" s="19" t="str">
        <f t="shared" si="18"/>
        <v/>
      </c>
      <c r="C173" s="1"/>
      <c r="D173" s="6" t="str">
        <f t="shared" si="16"/>
        <v/>
      </c>
      <c r="E173" s="7" t="str">
        <f t="shared" si="17"/>
        <v/>
      </c>
      <c r="F173" s="7" t="str">
        <f t="shared" si="13"/>
        <v/>
      </c>
      <c r="G173" s="7" t="str">
        <f t="shared" si="14"/>
        <v/>
      </c>
      <c r="H173" s="7" t="str">
        <f t="shared" si="15"/>
        <v/>
      </c>
      <c r="I173" s="1"/>
      <c r="J173" s="23"/>
      <c r="K173" s="23"/>
      <c r="L173" s="23"/>
      <c r="M173" s="23"/>
      <c r="N173" s="23"/>
      <c r="O173" s="2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x14ac:dyDescent="0.25">
      <c r="A174" s="23"/>
      <c r="B174" s="19" t="str">
        <f t="shared" si="18"/>
        <v/>
      </c>
      <c r="C174" s="1"/>
      <c r="D174" s="6" t="str">
        <f t="shared" si="16"/>
        <v/>
      </c>
      <c r="E174" s="7" t="str">
        <f t="shared" si="17"/>
        <v/>
      </c>
      <c r="F174" s="7" t="str">
        <f t="shared" si="13"/>
        <v/>
      </c>
      <c r="G174" s="7" t="str">
        <f t="shared" si="14"/>
        <v/>
      </c>
      <c r="H174" s="7" t="str">
        <f t="shared" si="15"/>
        <v/>
      </c>
      <c r="I174" s="1"/>
      <c r="J174" s="23"/>
      <c r="K174" s="23"/>
      <c r="L174" s="23"/>
      <c r="M174" s="23"/>
      <c r="N174" s="23"/>
      <c r="O174" s="2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x14ac:dyDescent="0.25">
      <c r="A175" s="23"/>
      <c r="B175" s="19" t="str">
        <f t="shared" si="18"/>
        <v/>
      </c>
      <c r="C175" s="1"/>
      <c r="D175" s="6" t="str">
        <f t="shared" si="16"/>
        <v/>
      </c>
      <c r="E175" s="7" t="str">
        <f t="shared" si="17"/>
        <v/>
      </c>
      <c r="F175" s="7" t="str">
        <f t="shared" si="13"/>
        <v/>
      </c>
      <c r="G175" s="7" t="str">
        <f t="shared" si="14"/>
        <v/>
      </c>
      <c r="H175" s="7" t="str">
        <f t="shared" si="15"/>
        <v/>
      </c>
      <c r="I175" s="1"/>
      <c r="J175" s="23"/>
      <c r="K175" s="23"/>
      <c r="L175" s="23"/>
      <c r="M175" s="23"/>
      <c r="N175" s="23"/>
      <c r="O175" s="2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x14ac:dyDescent="0.25">
      <c r="A176" s="23"/>
      <c r="B176" s="19" t="str">
        <f t="shared" si="18"/>
        <v/>
      </c>
      <c r="C176" s="1"/>
      <c r="D176" s="6" t="str">
        <f t="shared" si="16"/>
        <v/>
      </c>
      <c r="E176" s="7" t="str">
        <f t="shared" si="17"/>
        <v/>
      </c>
      <c r="F176" s="7" t="str">
        <f t="shared" si="13"/>
        <v/>
      </c>
      <c r="G176" s="7" t="str">
        <f t="shared" si="14"/>
        <v/>
      </c>
      <c r="H176" s="7" t="str">
        <f t="shared" si="15"/>
        <v/>
      </c>
      <c r="I176" s="1"/>
      <c r="J176" s="23"/>
      <c r="K176" s="23"/>
      <c r="L176" s="23"/>
      <c r="M176" s="23"/>
      <c r="N176" s="23"/>
      <c r="O176" s="2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x14ac:dyDescent="0.25">
      <c r="A177" s="23"/>
      <c r="B177" s="19" t="str">
        <f t="shared" si="18"/>
        <v/>
      </c>
      <c r="C177" s="1"/>
      <c r="D177" s="6" t="str">
        <f t="shared" si="16"/>
        <v/>
      </c>
      <c r="E177" s="7" t="str">
        <f t="shared" si="17"/>
        <v/>
      </c>
      <c r="F177" s="7" t="str">
        <f t="shared" si="13"/>
        <v/>
      </c>
      <c r="G177" s="7" t="str">
        <f t="shared" si="14"/>
        <v/>
      </c>
      <c r="H177" s="7" t="str">
        <f t="shared" si="15"/>
        <v/>
      </c>
      <c r="I177" s="1"/>
      <c r="J177" s="23"/>
      <c r="K177" s="23"/>
      <c r="L177" s="23"/>
      <c r="M177" s="23"/>
      <c r="N177" s="23"/>
      <c r="O177" s="2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x14ac:dyDescent="0.25">
      <c r="A178" s="23"/>
      <c r="B178" s="19" t="str">
        <f t="shared" si="18"/>
        <v/>
      </c>
      <c r="C178" s="1"/>
      <c r="D178" s="6" t="str">
        <f t="shared" si="16"/>
        <v/>
      </c>
      <c r="E178" s="7" t="str">
        <f t="shared" si="17"/>
        <v/>
      </c>
      <c r="F178" s="7" t="str">
        <f t="shared" si="13"/>
        <v/>
      </c>
      <c r="G178" s="7" t="str">
        <f t="shared" si="14"/>
        <v/>
      </c>
      <c r="H178" s="7" t="str">
        <f t="shared" si="15"/>
        <v/>
      </c>
      <c r="I178" s="1"/>
      <c r="J178" s="23"/>
      <c r="K178" s="23"/>
      <c r="L178" s="23"/>
      <c r="M178" s="23"/>
      <c r="N178" s="23"/>
      <c r="O178" s="2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x14ac:dyDescent="0.25">
      <c r="A179" s="23"/>
      <c r="B179" s="19" t="str">
        <f t="shared" si="18"/>
        <v/>
      </c>
      <c r="C179" s="1"/>
      <c r="D179" s="6" t="str">
        <f t="shared" si="16"/>
        <v/>
      </c>
      <c r="E179" s="7" t="str">
        <f t="shared" si="17"/>
        <v/>
      </c>
      <c r="F179" s="7" t="str">
        <f t="shared" si="13"/>
        <v/>
      </c>
      <c r="G179" s="7" t="str">
        <f t="shared" si="14"/>
        <v/>
      </c>
      <c r="H179" s="7" t="str">
        <f t="shared" si="15"/>
        <v/>
      </c>
      <c r="I179" s="1"/>
      <c r="J179" s="23"/>
      <c r="K179" s="23"/>
      <c r="L179" s="23"/>
      <c r="M179" s="23"/>
      <c r="N179" s="23"/>
      <c r="O179" s="2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x14ac:dyDescent="0.25">
      <c r="A180" s="23"/>
      <c r="B180" s="19" t="str">
        <f t="shared" si="18"/>
        <v/>
      </c>
      <c r="C180" s="1"/>
      <c r="D180" s="6" t="str">
        <f t="shared" si="16"/>
        <v/>
      </c>
      <c r="E180" s="7" t="str">
        <f t="shared" si="17"/>
        <v/>
      </c>
      <c r="F180" s="7" t="str">
        <f t="shared" si="13"/>
        <v/>
      </c>
      <c r="G180" s="7" t="str">
        <f t="shared" si="14"/>
        <v/>
      </c>
      <c r="H180" s="7" t="str">
        <f t="shared" si="15"/>
        <v/>
      </c>
      <c r="I180" s="1"/>
      <c r="J180" s="23"/>
      <c r="K180" s="23"/>
      <c r="L180" s="23"/>
      <c r="M180" s="23"/>
      <c r="N180" s="23"/>
      <c r="O180" s="2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x14ac:dyDescent="0.25">
      <c r="A181" s="23"/>
      <c r="B181" s="19" t="str">
        <f t="shared" si="18"/>
        <v/>
      </c>
      <c r="C181" s="1"/>
      <c r="D181" s="6" t="str">
        <f t="shared" si="16"/>
        <v/>
      </c>
      <c r="E181" s="7" t="str">
        <f t="shared" si="17"/>
        <v/>
      </c>
      <c r="F181" s="7" t="str">
        <f t="shared" si="13"/>
        <v/>
      </c>
      <c r="G181" s="7" t="str">
        <f t="shared" si="14"/>
        <v/>
      </c>
      <c r="H181" s="7" t="str">
        <f t="shared" si="15"/>
        <v/>
      </c>
      <c r="I181" s="1"/>
      <c r="J181" s="23"/>
      <c r="K181" s="23"/>
      <c r="L181" s="23"/>
      <c r="M181" s="23"/>
      <c r="N181" s="23"/>
      <c r="O181" s="2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x14ac:dyDescent="0.25">
      <c r="A182" s="23"/>
      <c r="B182" s="19" t="str">
        <f t="shared" si="18"/>
        <v/>
      </c>
      <c r="C182" s="1"/>
      <c r="D182" s="6" t="str">
        <f t="shared" si="16"/>
        <v/>
      </c>
      <c r="E182" s="7" t="str">
        <f t="shared" si="17"/>
        <v/>
      </c>
      <c r="F182" s="7" t="str">
        <f t="shared" si="13"/>
        <v/>
      </c>
      <c r="G182" s="7" t="str">
        <f t="shared" si="14"/>
        <v/>
      </c>
      <c r="H182" s="7" t="str">
        <f t="shared" si="15"/>
        <v/>
      </c>
      <c r="I182" s="1"/>
      <c r="J182" s="23"/>
      <c r="K182" s="23"/>
      <c r="L182" s="23"/>
      <c r="M182" s="23"/>
      <c r="N182" s="23"/>
      <c r="O182" s="2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x14ac:dyDescent="0.25">
      <c r="A183" s="23"/>
      <c r="B183" s="19" t="str">
        <f t="shared" si="18"/>
        <v/>
      </c>
      <c r="C183" s="1"/>
      <c r="D183" s="6" t="str">
        <f t="shared" si="16"/>
        <v/>
      </c>
      <c r="E183" s="7" t="str">
        <f t="shared" si="17"/>
        <v/>
      </c>
      <c r="F183" s="7" t="str">
        <f t="shared" si="13"/>
        <v/>
      </c>
      <c r="G183" s="7" t="str">
        <f t="shared" si="14"/>
        <v/>
      </c>
      <c r="H183" s="7" t="str">
        <f t="shared" si="15"/>
        <v/>
      </c>
      <c r="I183" s="1"/>
      <c r="J183" s="23"/>
      <c r="K183" s="23"/>
      <c r="L183" s="23"/>
      <c r="M183" s="23"/>
      <c r="N183" s="23"/>
      <c r="O183" s="2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x14ac:dyDescent="0.25">
      <c r="A184" s="23"/>
      <c r="B184" s="19" t="str">
        <f t="shared" si="18"/>
        <v/>
      </c>
      <c r="C184" s="1"/>
      <c r="D184" s="6" t="str">
        <f t="shared" si="16"/>
        <v/>
      </c>
      <c r="E184" s="7" t="str">
        <f t="shared" si="17"/>
        <v/>
      </c>
      <c r="F184" s="7" t="str">
        <f t="shared" si="13"/>
        <v/>
      </c>
      <c r="G184" s="7" t="str">
        <f t="shared" si="14"/>
        <v/>
      </c>
      <c r="H184" s="7" t="str">
        <f t="shared" si="15"/>
        <v/>
      </c>
      <c r="I184" s="1"/>
      <c r="J184" s="23"/>
      <c r="K184" s="23"/>
      <c r="L184" s="23"/>
      <c r="M184" s="23"/>
      <c r="N184" s="23"/>
      <c r="O184" s="2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x14ac:dyDescent="0.25">
      <c r="A185" s="23"/>
      <c r="B185" s="19" t="str">
        <f t="shared" si="18"/>
        <v/>
      </c>
      <c r="C185" s="1"/>
      <c r="D185" s="6" t="str">
        <f t="shared" si="16"/>
        <v/>
      </c>
      <c r="E185" s="7" t="str">
        <f t="shared" si="17"/>
        <v/>
      </c>
      <c r="F185" s="7" t="str">
        <f t="shared" si="13"/>
        <v/>
      </c>
      <c r="G185" s="7" t="str">
        <f t="shared" si="14"/>
        <v/>
      </c>
      <c r="H185" s="7" t="str">
        <f t="shared" si="15"/>
        <v/>
      </c>
      <c r="I185" s="1"/>
      <c r="J185" s="23"/>
      <c r="K185" s="23"/>
      <c r="L185" s="23"/>
      <c r="M185" s="23"/>
      <c r="N185" s="23"/>
      <c r="O185" s="2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x14ac:dyDescent="0.25">
      <c r="A186" s="23"/>
      <c r="B186" s="19" t="str">
        <f t="shared" si="18"/>
        <v/>
      </c>
      <c r="C186" s="1"/>
      <c r="D186" s="6" t="str">
        <f t="shared" si="16"/>
        <v/>
      </c>
      <c r="E186" s="7" t="str">
        <f t="shared" si="17"/>
        <v/>
      </c>
      <c r="F186" s="7" t="str">
        <f t="shared" si="13"/>
        <v/>
      </c>
      <c r="G186" s="7" t="str">
        <f t="shared" si="14"/>
        <v/>
      </c>
      <c r="H186" s="7" t="str">
        <f t="shared" si="15"/>
        <v/>
      </c>
      <c r="I186" s="1"/>
      <c r="J186" s="23"/>
      <c r="K186" s="23"/>
      <c r="L186" s="23"/>
      <c r="M186" s="23"/>
      <c r="N186" s="23"/>
      <c r="O186" s="2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x14ac:dyDescent="0.25">
      <c r="A187" s="23"/>
      <c r="B187" s="19" t="str">
        <f t="shared" si="18"/>
        <v/>
      </c>
      <c r="C187" s="1"/>
      <c r="D187" s="6" t="str">
        <f t="shared" si="16"/>
        <v/>
      </c>
      <c r="E187" s="7" t="str">
        <f t="shared" si="17"/>
        <v/>
      </c>
      <c r="F187" s="7" t="str">
        <f t="shared" si="13"/>
        <v/>
      </c>
      <c r="G187" s="7" t="str">
        <f t="shared" si="14"/>
        <v/>
      </c>
      <c r="H187" s="7" t="str">
        <f t="shared" si="15"/>
        <v/>
      </c>
      <c r="I187" s="1"/>
      <c r="J187" s="23"/>
      <c r="K187" s="23"/>
      <c r="L187" s="23"/>
      <c r="M187" s="23"/>
      <c r="N187" s="23"/>
      <c r="O187" s="2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x14ac:dyDescent="0.25">
      <c r="A188" s="23"/>
      <c r="B188" s="19" t="str">
        <f t="shared" si="18"/>
        <v/>
      </c>
      <c r="C188" s="1"/>
      <c r="D188" s="6" t="str">
        <f t="shared" si="16"/>
        <v/>
      </c>
      <c r="E188" s="7" t="str">
        <f t="shared" si="17"/>
        <v/>
      </c>
      <c r="F188" s="7" t="str">
        <f t="shared" si="13"/>
        <v/>
      </c>
      <c r="G188" s="7" t="str">
        <f t="shared" si="14"/>
        <v/>
      </c>
      <c r="H188" s="7" t="str">
        <f t="shared" si="15"/>
        <v/>
      </c>
      <c r="I188" s="1"/>
      <c r="J188" s="23"/>
      <c r="K188" s="23"/>
      <c r="L188" s="23"/>
      <c r="M188" s="23"/>
      <c r="N188" s="23"/>
      <c r="O188" s="2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x14ac:dyDescent="0.25">
      <c r="A189" s="23"/>
      <c r="B189" s="19" t="str">
        <f t="shared" si="18"/>
        <v/>
      </c>
      <c r="C189" s="1"/>
      <c r="D189" s="6" t="str">
        <f t="shared" si="16"/>
        <v/>
      </c>
      <c r="E189" s="7" t="str">
        <f t="shared" si="17"/>
        <v/>
      </c>
      <c r="F189" s="7" t="str">
        <f t="shared" si="13"/>
        <v/>
      </c>
      <c r="G189" s="7" t="str">
        <f t="shared" si="14"/>
        <v/>
      </c>
      <c r="H189" s="7" t="str">
        <f t="shared" si="15"/>
        <v/>
      </c>
      <c r="I189" s="1"/>
      <c r="J189" s="23"/>
      <c r="K189" s="23"/>
      <c r="L189" s="23"/>
      <c r="M189" s="23"/>
      <c r="N189" s="23"/>
      <c r="O189" s="2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x14ac:dyDescent="0.25">
      <c r="A190" s="23"/>
      <c r="B190" s="19" t="str">
        <f t="shared" si="18"/>
        <v/>
      </c>
      <c r="C190" s="1"/>
      <c r="D190" s="6" t="str">
        <f t="shared" si="16"/>
        <v/>
      </c>
      <c r="E190" s="7" t="str">
        <f t="shared" si="17"/>
        <v/>
      </c>
      <c r="F190" s="7" t="str">
        <f t="shared" si="13"/>
        <v/>
      </c>
      <c r="G190" s="7" t="str">
        <f t="shared" si="14"/>
        <v/>
      </c>
      <c r="H190" s="7" t="str">
        <f t="shared" si="15"/>
        <v/>
      </c>
      <c r="I190" s="1"/>
      <c r="J190" s="23"/>
      <c r="K190" s="23"/>
      <c r="L190" s="23"/>
      <c r="M190" s="23"/>
      <c r="N190" s="23"/>
      <c r="O190" s="2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x14ac:dyDescent="0.25">
      <c r="A191" s="23"/>
      <c r="B191" s="19" t="str">
        <f t="shared" si="18"/>
        <v/>
      </c>
      <c r="C191" s="1"/>
      <c r="D191" s="6" t="str">
        <f t="shared" si="16"/>
        <v/>
      </c>
      <c r="E191" s="7" t="str">
        <f t="shared" si="17"/>
        <v/>
      </c>
      <c r="F191" s="7" t="str">
        <f t="shared" si="13"/>
        <v/>
      </c>
      <c r="G191" s="7" t="str">
        <f t="shared" si="14"/>
        <v/>
      </c>
      <c r="H191" s="7" t="str">
        <f t="shared" si="15"/>
        <v/>
      </c>
      <c r="I191" s="1"/>
      <c r="J191" s="23"/>
      <c r="K191" s="23"/>
      <c r="L191" s="23"/>
      <c r="M191" s="23"/>
      <c r="N191" s="23"/>
      <c r="O191" s="2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x14ac:dyDescent="0.25">
      <c r="A192" s="23"/>
      <c r="B192" s="19" t="str">
        <f t="shared" si="18"/>
        <v/>
      </c>
      <c r="C192" s="1"/>
      <c r="D192" s="6" t="str">
        <f t="shared" si="16"/>
        <v/>
      </c>
      <c r="E192" s="7" t="str">
        <f t="shared" si="17"/>
        <v/>
      </c>
      <c r="F192" s="7" t="str">
        <f t="shared" si="13"/>
        <v/>
      </c>
      <c r="G192" s="7" t="str">
        <f t="shared" si="14"/>
        <v/>
      </c>
      <c r="H192" s="7" t="str">
        <f t="shared" si="15"/>
        <v/>
      </c>
      <c r="I192" s="1"/>
      <c r="J192" s="23"/>
      <c r="K192" s="23"/>
      <c r="L192" s="23"/>
      <c r="M192" s="23"/>
      <c r="N192" s="23"/>
      <c r="O192" s="2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x14ac:dyDescent="0.25">
      <c r="A193" s="23"/>
      <c r="B193" s="19" t="str">
        <f t="shared" si="18"/>
        <v/>
      </c>
      <c r="C193" s="1"/>
      <c r="D193" s="6" t="str">
        <f t="shared" si="16"/>
        <v/>
      </c>
      <c r="E193" s="7" t="str">
        <f t="shared" si="17"/>
        <v/>
      </c>
      <c r="F193" s="7" t="str">
        <f t="shared" si="13"/>
        <v/>
      </c>
      <c r="G193" s="7" t="str">
        <f t="shared" si="14"/>
        <v/>
      </c>
      <c r="H193" s="7" t="str">
        <f t="shared" si="15"/>
        <v/>
      </c>
      <c r="I193" s="1"/>
      <c r="J193" s="23"/>
      <c r="K193" s="23"/>
      <c r="L193" s="23"/>
      <c r="M193" s="23"/>
      <c r="N193" s="23"/>
      <c r="O193" s="2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x14ac:dyDescent="0.25">
      <c r="A194" s="23"/>
      <c r="B194" s="19" t="str">
        <f t="shared" si="18"/>
        <v/>
      </c>
      <c r="C194" s="1"/>
      <c r="D194" s="6" t="str">
        <f t="shared" si="16"/>
        <v/>
      </c>
      <c r="E194" s="7" t="str">
        <f t="shared" si="17"/>
        <v/>
      </c>
      <c r="F194" s="7" t="str">
        <f t="shared" si="13"/>
        <v/>
      </c>
      <c r="G194" s="7" t="str">
        <f t="shared" si="14"/>
        <v/>
      </c>
      <c r="H194" s="7" t="str">
        <f t="shared" si="15"/>
        <v/>
      </c>
      <c r="I194" s="1"/>
      <c r="J194" s="23"/>
      <c r="K194" s="23"/>
      <c r="L194" s="23"/>
      <c r="M194" s="23"/>
      <c r="N194" s="23"/>
      <c r="O194" s="2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x14ac:dyDescent="0.25">
      <c r="A195" s="23"/>
      <c r="B195" s="19" t="str">
        <f t="shared" si="18"/>
        <v/>
      </c>
      <c r="C195" s="1"/>
      <c r="D195" s="6" t="str">
        <f t="shared" si="16"/>
        <v/>
      </c>
      <c r="E195" s="7" t="str">
        <f t="shared" si="17"/>
        <v/>
      </c>
      <c r="F195" s="7" t="str">
        <f t="shared" si="13"/>
        <v/>
      </c>
      <c r="G195" s="7" t="str">
        <f t="shared" si="14"/>
        <v/>
      </c>
      <c r="H195" s="7" t="str">
        <f t="shared" si="15"/>
        <v/>
      </c>
      <c r="I195" s="1"/>
      <c r="J195" s="23"/>
      <c r="K195" s="23"/>
      <c r="L195" s="23"/>
      <c r="M195" s="23"/>
      <c r="N195" s="23"/>
      <c r="O195" s="2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x14ac:dyDescent="0.25">
      <c r="A196" s="23"/>
      <c r="B196" s="19" t="str">
        <f t="shared" si="18"/>
        <v/>
      </c>
      <c r="C196" s="1"/>
      <c r="D196" s="6" t="str">
        <f t="shared" si="16"/>
        <v/>
      </c>
      <c r="E196" s="7" t="str">
        <f t="shared" si="17"/>
        <v/>
      </c>
      <c r="F196" s="7" t="str">
        <f t="shared" si="13"/>
        <v/>
      </c>
      <c r="G196" s="7" t="str">
        <f t="shared" si="14"/>
        <v/>
      </c>
      <c r="H196" s="7" t="str">
        <f t="shared" si="15"/>
        <v/>
      </c>
      <c r="I196" s="1"/>
      <c r="J196" s="23"/>
      <c r="K196" s="23"/>
      <c r="L196" s="23"/>
      <c r="M196" s="23"/>
      <c r="N196" s="23"/>
      <c r="O196" s="2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x14ac:dyDescent="0.25">
      <c r="A197" s="23"/>
      <c r="B197" s="19" t="str">
        <f t="shared" si="18"/>
        <v/>
      </c>
      <c r="C197" s="1"/>
      <c r="D197" s="6" t="str">
        <f t="shared" si="16"/>
        <v/>
      </c>
      <c r="E197" s="7" t="str">
        <f t="shared" si="17"/>
        <v/>
      </c>
      <c r="F197" s="7" t="str">
        <f t="shared" si="13"/>
        <v/>
      </c>
      <c r="G197" s="7" t="str">
        <f t="shared" si="14"/>
        <v/>
      </c>
      <c r="H197" s="7" t="str">
        <f t="shared" si="15"/>
        <v/>
      </c>
      <c r="I197" s="1"/>
      <c r="J197" s="23"/>
      <c r="K197" s="23"/>
      <c r="L197" s="23"/>
      <c r="M197" s="23"/>
      <c r="N197" s="23"/>
      <c r="O197" s="2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x14ac:dyDescent="0.25">
      <c r="A198" s="23"/>
      <c r="B198" s="19" t="str">
        <f t="shared" si="18"/>
        <v/>
      </c>
      <c r="C198" s="1"/>
      <c r="D198" s="6" t="str">
        <f t="shared" si="16"/>
        <v/>
      </c>
      <c r="E198" s="7" t="str">
        <f t="shared" si="17"/>
        <v/>
      </c>
      <c r="F198" s="7" t="str">
        <f t="shared" si="13"/>
        <v/>
      </c>
      <c r="G198" s="7" t="str">
        <f t="shared" si="14"/>
        <v/>
      </c>
      <c r="H198" s="7" t="str">
        <f t="shared" si="15"/>
        <v/>
      </c>
      <c r="I198" s="1"/>
      <c r="J198" s="23"/>
      <c r="K198" s="23"/>
      <c r="L198" s="23"/>
      <c r="M198" s="23"/>
      <c r="N198" s="23"/>
      <c r="O198" s="23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x14ac:dyDescent="0.25">
      <c r="A199" s="23"/>
      <c r="B199" s="19" t="str">
        <f t="shared" si="18"/>
        <v/>
      </c>
      <c r="C199" s="1"/>
      <c r="D199" s="6" t="str">
        <f t="shared" si="16"/>
        <v/>
      </c>
      <c r="E199" s="7" t="str">
        <f t="shared" si="17"/>
        <v/>
      </c>
      <c r="F199" s="7" t="str">
        <f t="shared" si="13"/>
        <v/>
      </c>
      <c r="G199" s="7" t="str">
        <f t="shared" si="14"/>
        <v/>
      </c>
      <c r="H199" s="7" t="str">
        <f t="shared" si="15"/>
        <v/>
      </c>
      <c r="I199" s="1"/>
      <c r="J199" s="23"/>
      <c r="K199" s="23"/>
      <c r="L199" s="23"/>
      <c r="M199" s="23"/>
      <c r="N199" s="23"/>
      <c r="O199" s="2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x14ac:dyDescent="0.25">
      <c r="A200" s="23"/>
      <c r="B200" s="19" t="str">
        <f t="shared" si="18"/>
        <v/>
      </c>
      <c r="C200" s="1"/>
      <c r="D200" s="6" t="str">
        <f t="shared" si="16"/>
        <v/>
      </c>
      <c r="E200" s="7" t="str">
        <f t="shared" si="17"/>
        <v/>
      </c>
      <c r="F200" s="7" t="str">
        <f t="shared" si="13"/>
        <v/>
      </c>
      <c r="G200" s="7" t="str">
        <f t="shared" si="14"/>
        <v/>
      </c>
      <c r="H200" s="7" t="str">
        <f t="shared" si="15"/>
        <v/>
      </c>
      <c r="I200" s="1"/>
      <c r="J200" s="23"/>
      <c r="K200" s="23"/>
      <c r="L200" s="23"/>
      <c r="M200" s="23"/>
      <c r="N200" s="23"/>
      <c r="O200" s="23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x14ac:dyDescent="0.25">
      <c r="A201" s="23"/>
      <c r="B201" s="19" t="str">
        <f t="shared" si="18"/>
        <v/>
      </c>
      <c r="C201" s="1"/>
      <c r="D201" s="6" t="str">
        <f t="shared" si="16"/>
        <v/>
      </c>
      <c r="E201" s="7" t="str">
        <f t="shared" si="17"/>
        <v/>
      </c>
      <c r="F201" s="7" t="str">
        <f t="shared" si="13"/>
        <v/>
      </c>
      <c r="G201" s="7" t="str">
        <f t="shared" si="14"/>
        <v/>
      </c>
      <c r="H201" s="7" t="str">
        <f t="shared" si="15"/>
        <v/>
      </c>
      <c r="I201" s="1"/>
      <c r="J201" s="23"/>
      <c r="K201" s="23"/>
      <c r="L201" s="23"/>
      <c r="M201" s="23"/>
      <c r="N201" s="23"/>
      <c r="O201" s="23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x14ac:dyDescent="0.25">
      <c r="A202" s="23"/>
      <c r="B202" s="19" t="str">
        <f t="shared" si="18"/>
        <v/>
      </c>
      <c r="C202" s="1"/>
      <c r="D202" s="6" t="str">
        <f t="shared" si="16"/>
        <v/>
      </c>
      <c r="E202" s="7" t="str">
        <f t="shared" si="17"/>
        <v/>
      </c>
      <c r="F202" s="7" t="str">
        <f t="shared" si="13"/>
        <v/>
      </c>
      <c r="G202" s="7" t="str">
        <f t="shared" si="14"/>
        <v/>
      </c>
      <c r="H202" s="7" t="str">
        <f t="shared" si="15"/>
        <v/>
      </c>
      <c r="I202" s="1"/>
      <c r="J202" s="23"/>
      <c r="K202" s="23"/>
      <c r="L202" s="23"/>
      <c r="M202" s="23"/>
      <c r="N202" s="23"/>
      <c r="O202" s="23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x14ac:dyDescent="0.25">
      <c r="A203" s="23"/>
      <c r="B203" s="19" t="str">
        <f t="shared" si="18"/>
        <v/>
      </c>
      <c r="C203" s="1"/>
      <c r="D203" s="6" t="str">
        <f t="shared" si="16"/>
        <v/>
      </c>
      <c r="E203" s="7" t="str">
        <f t="shared" si="17"/>
        <v/>
      </c>
      <c r="F203" s="7" t="str">
        <f t="shared" si="13"/>
        <v/>
      </c>
      <c r="G203" s="7" t="str">
        <f t="shared" si="14"/>
        <v/>
      </c>
      <c r="H203" s="7" t="str">
        <f t="shared" si="15"/>
        <v/>
      </c>
      <c r="I203" s="1"/>
      <c r="J203" s="23"/>
      <c r="K203" s="23"/>
      <c r="L203" s="23"/>
      <c r="M203" s="23"/>
      <c r="N203" s="23"/>
      <c r="O203" s="23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x14ac:dyDescent="0.25">
      <c r="A204" s="23"/>
      <c r="B204" s="19" t="str">
        <f t="shared" si="18"/>
        <v/>
      </c>
      <c r="C204" s="1"/>
      <c r="D204" s="6" t="str">
        <f t="shared" si="16"/>
        <v/>
      </c>
      <c r="E204" s="7" t="str">
        <f t="shared" si="17"/>
        <v/>
      </c>
      <c r="F204" s="7" t="str">
        <f t="shared" si="13"/>
        <v/>
      </c>
      <c r="G204" s="7" t="str">
        <f t="shared" si="14"/>
        <v/>
      </c>
      <c r="H204" s="7" t="str">
        <f t="shared" si="15"/>
        <v/>
      </c>
      <c r="I204" s="1"/>
      <c r="J204" s="23"/>
      <c r="K204" s="23"/>
      <c r="L204" s="23"/>
      <c r="M204" s="23"/>
      <c r="N204" s="23"/>
      <c r="O204" s="23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x14ac:dyDescent="0.25">
      <c r="A205" s="23"/>
      <c r="B205" s="19" t="str">
        <f t="shared" si="18"/>
        <v/>
      </c>
      <c r="C205" s="1"/>
      <c r="D205" s="6" t="str">
        <f t="shared" si="16"/>
        <v/>
      </c>
      <c r="E205" s="7" t="str">
        <f t="shared" si="17"/>
        <v/>
      </c>
      <c r="F205" s="7" t="str">
        <f t="shared" si="13"/>
        <v/>
      </c>
      <c r="G205" s="7" t="str">
        <f t="shared" si="14"/>
        <v/>
      </c>
      <c r="H205" s="7" t="str">
        <f t="shared" si="15"/>
        <v/>
      </c>
      <c r="I205" s="1"/>
      <c r="J205" s="23"/>
      <c r="K205" s="23"/>
      <c r="L205" s="23"/>
      <c r="M205" s="23"/>
      <c r="N205" s="23"/>
      <c r="O205" s="23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x14ac:dyDescent="0.25">
      <c r="A206" s="23"/>
      <c r="B206" s="19" t="str">
        <f t="shared" si="18"/>
        <v/>
      </c>
      <c r="C206" s="1"/>
      <c r="D206" s="6" t="str">
        <f t="shared" si="16"/>
        <v/>
      </c>
      <c r="E206" s="7" t="str">
        <f t="shared" si="17"/>
        <v/>
      </c>
      <c r="F206" s="7" t="str">
        <f t="shared" ref="F206:F269" si="19">IF(D206&lt;&gt;"",H205*$G$5/12,"")</f>
        <v/>
      </c>
      <c r="G206" s="7" t="str">
        <f t="shared" ref="G206:G269" si="20">IF(D206&lt;&gt;"",E206-F206,"")</f>
        <v/>
      </c>
      <c r="H206" s="7" t="str">
        <f t="shared" ref="H206:H269" si="21">IF(D206&lt;&gt;"",H205-G206,"")</f>
        <v/>
      </c>
      <c r="I206" s="1"/>
      <c r="J206" s="23"/>
      <c r="K206" s="23"/>
      <c r="L206" s="23"/>
      <c r="M206" s="23"/>
      <c r="N206" s="23"/>
      <c r="O206" s="23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x14ac:dyDescent="0.25">
      <c r="A207" s="23"/>
      <c r="B207" s="19" t="str">
        <f t="shared" si="18"/>
        <v/>
      </c>
      <c r="C207" s="1"/>
      <c r="D207" s="6" t="str">
        <f t="shared" ref="D207:D270" si="22">IF(D206&lt;&gt;"",IF(D206+1&gt;$F$5,"",D206+1),"")</f>
        <v/>
      </c>
      <c r="E207" s="7" t="str">
        <f t="shared" ref="E207:E270" si="23">IF(D207&lt;&gt;"",-PMT($G$5/12,$F$5,$D$5),"")</f>
        <v/>
      </c>
      <c r="F207" s="7" t="str">
        <f t="shared" si="19"/>
        <v/>
      </c>
      <c r="G207" s="7" t="str">
        <f t="shared" si="20"/>
        <v/>
      </c>
      <c r="H207" s="7" t="str">
        <f t="shared" si="21"/>
        <v/>
      </c>
      <c r="I207" s="1"/>
      <c r="J207" s="23"/>
      <c r="K207" s="23"/>
      <c r="L207" s="23"/>
      <c r="M207" s="23"/>
      <c r="N207" s="23"/>
      <c r="O207" s="23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x14ac:dyDescent="0.25">
      <c r="A208" s="23"/>
      <c r="B208" s="19" t="str">
        <f t="shared" si="18"/>
        <v/>
      </c>
      <c r="C208" s="1"/>
      <c r="D208" s="6" t="str">
        <f t="shared" si="22"/>
        <v/>
      </c>
      <c r="E208" s="7" t="str">
        <f t="shared" si="23"/>
        <v/>
      </c>
      <c r="F208" s="7" t="str">
        <f t="shared" si="19"/>
        <v/>
      </c>
      <c r="G208" s="7" t="str">
        <f t="shared" si="20"/>
        <v/>
      </c>
      <c r="H208" s="7" t="str">
        <f t="shared" si="21"/>
        <v/>
      </c>
      <c r="I208" s="1"/>
      <c r="J208" s="23"/>
      <c r="K208" s="23"/>
      <c r="L208" s="23"/>
      <c r="M208" s="23"/>
      <c r="N208" s="23"/>
      <c r="O208" s="23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x14ac:dyDescent="0.25">
      <c r="A209" s="23"/>
      <c r="B209" s="19" t="str">
        <f t="shared" si="18"/>
        <v/>
      </c>
      <c r="C209" s="1"/>
      <c r="D209" s="6" t="str">
        <f t="shared" si="22"/>
        <v/>
      </c>
      <c r="E209" s="7" t="str">
        <f t="shared" si="23"/>
        <v/>
      </c>
      <c r="F209" s="7" t="str">
        <f t="shared" si="19"/>
        <v/>
      </c>
      <c r="G209" s="7" t="str">
        <f t="shared" si="20"/>
        <v/>
      </c>
      <c r="H209" s="7" t="str">
        <f t="shared" si="21"/>
        <v/>
      </c>
      <c r="I209" s="1"/>
      <c r="J209" s="23"/>
      <c r="K209" s="23"/>
      <c r="L209" s="23"/>
      <c r="M209" s="23"/>
      <c r="N209" s="23"/>
      <c r="O209" s="23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x14ac:dyDescent="0.25">
      <c r="A210" s="23"/>
      <c r="B210" s="19" t="str">
        <f t="shared" si="18"/>
        <v/>
      </c>
      <c r="C210" s="1"/>
      <c r="D210" s="6" t="str">
        <f t="shared" si="22"/>
        <v/>
      </c>
      <c r="E210" s="7" t="str">
        <f t="shared" si="23"/>
        <v/>
      </c>
      <c r="F210" s="7" t="str">
        <f t="shared" si="19"/>
        <v/>
      </c>
      <c r="G210" s="7" t="str">
        <f t="shared" si="20"/>
        <v/>
      </c>
      <c r="H210" s="7" t="str">
        <f t="shared" si="21"/>
        <v/>
      </c>
      <c r="I210" s="1"/>
      <c r="J210" s="23"/>
      <c r="K210" s="23"/>
      <c r="L210" s="23"/>
      <c r="M210" s="23"/>
      <c r="N210" s="23"/>
      <c r="O210" s="23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x14ac:dyDescent="0.25">
      <c r="A211" s="23"/>
      <c r="B211" s="19" t="str">
        <f t="shared" si="18"/>
        <v/>
      </c>
      <c r="C211" s="1"/>
      <c r="D211" s="6" t="str">
        <f t="shared" si="22"/>
        <v/>
      </c>
      <c r="E211" s="7" t="str">
        <f t="shared" si="23"/>
        <v/>
      </c>
      <c r="F211" s="7" t="str">
        <f t="shared" si="19"/>
        <v/>
      </c>
      <c r="G211" s="7" t="str">
        <f t="shared" si="20"/>
        <v/>
      </c>
      <c r="H211" s="7" t="str">
        <f t="shared" si="21"/>
        <v/>
      </c>
      <c r="I211" s="1"/>
      <c r="J211" s="23"/>
      <c r="K211" s="23"/>
      <c r="L211" s="23"/>
      <c r="M211" s="23"/>
      <c r="N211" s="23"/>
      <c r="O211" s="23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x14ac:dyDescent="0.25">
      <c r="A212" s="23"/>
      <c r="B212" s="19" t="str">
        <f t="shared" si="18"/>
        <v/>
      </c>
      <c r="C212" s="1"/>
      <c r="D212" s="6" t="str">
        <f t="shared" si="22"/>
        <v/>
      </c>
      <c r="E212" s="7" t="str">
        <f t="shared" si="23"/>
        <v/>
      </c>
      <c r="F212" s="7" t="str">
        <f t="shared" si="19"/>
        <v/>
      </c>
      <c r="G212" s="7" t="str">
        <f t="shared" si="20"/>
        <v/>
      </c>
      <c r="H212" s="7" t="str">
        <f t="shared" si="21"/>
        <v/>
      </c>
      <c r="I212" s="1"/>
      <c r="J212" s="23"/>
      <c r="K212" s="23"/>
      <c r="L212" s="23"/>
      <c r="M212" s="23"/>
      <c r="N212" s="23"/>
      <c r="O212" s="23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x14ac:dyDescent="0.25">
      <c r="A213" s="23"/>
      <c r="B213" s="19" t="str">
        <f t="shared" si="18"/>
        <v/>
      </c>
      <c r="C213" s="1"/>
      <c r="D213" s="6" t="str">
        <f t="shared" si="22"/>
        <v/>
      </c>
      <c r="E213" s="7" t="str">
        <f t="shared" si="23"/>
        <v/>
      </c>
      <c r="F213" s="7" t="str">
        <f t="shared" si="19"/>
        <v/>
      </c>
      <c r="G213" s="7" t="str">
        <f t="shared" si="20"/>
        <v/>
      </c>
      <c r="H213" s="7" t="str">
        <f t="shared" si="21"/>
        <v/>
      </c>
      <c r="I213" s="1"/>
      <c r="J213" s="23"/>
      <c r="K213" s="23"/>
      <c r="L213" s="23"/>
      <c r="M213" s="23"/>
      <c r="N213" s="23"/>
      <c r="O213" s="23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x14ac:dyDescent="0.25">
      <c r="A214" s="23"/>
      <c r="B214" s="19" t="str">
        <f t="shared" si="18"/>
        <v/>
      </c>
      <c r="C214" s="1"/>
      <c r="D214" s="6" t="str">
        <f t="shared" si="22"/>
        <v/>
      </c>
      <c r="E214" s="7" t="str">
        <f t="shared" si="23"/>
        <v/>
      </c>
      <c r="F214" s="7" t="str">
        <f t="shared" si="19"/>
        <v/>
      </c>
      <c r="G214" s="7" t="str">
        <f t="shared" si="20"/>
        <v/>
      </c>
      <c r="H214" s="7" t="str">
        <f t="shared" si="21"/>
        <v/>
      </c>
      <c r="I214" s="1"/>
      <c r="J214" s="23"/>
      <c r="K214" s="23"/>
      <c r="L214" s="23"/>
      <c r="M214" s="23"/>
      <c r="N214" s="23"/>
      <c r="O214" s="23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x14ac:dyDescent="0.25">
      <c r="A215" s="23"/>
      <c r="B215" s="19" t="str">
        <f t="shared" si="18"/>
        <v/>
      </c>
      <c r="C215" s="1"/>
      <c r="D215" s="6" t="str">
        <f t="shared" si="22"/>
        <v/>
      </c>
      <c r="E215" s="7" t="str">
        <f t="shared" si="23"/>
        <v/>
      </c>
      <c r="F215" s="7" t="str">
        <f t="shared" si="19"/>
        <v/>
      </c>
      <c r="G215" s="7" t="str">
        <f t="shared" si="20"/>
        <v/>
      </c>
      <c r="H215" s="7" t="str">
        <f t="shared" si="21"/>
        <v/>
      </c>
      <c r="I215" s="1"/>
      <c r="J215" s="23"/>
      <c r="K215" s="23"/>
      <c r="L215" s="23"/>
      <c r="M215" s="23"/>
      <c r="N215" s="23"/>
      <c r="O215" s="23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x14ac:dyDescent="0.25">
      <c r="A216" s="23"/>
      <c r="B216" s="19" t="str">
        <f t="shared" si="18"/>
        <v/>
      </c>
      <c r="C216" s="1"/>
      <c r="D216" s="6" t="str">
        <f t="shared" si="22"/>
        <v/>
      </c>
      <c r="E216" s="7" t="str">
        <f t="shared" si="23"/>
        <v/>
      </c>
      <c r="F216" s="7" t="str">
        <f t="shared" si="19"/>
        <v/>
      </c>
      <c r="G216" s="7" t="str">
        <f t="shared" si="20"/>
        <v/>
      </c>
      <c r="H216" s="7" t="str">
        <f t="shared" si="21"/>
        <v/>
      </c>
      <c r="I216" s="1"/>
      <c r="J216" s="23"/>
      <c r="K216" s="23"/>
      <c r="L216" s="23"/>
      <c r="M216" s="23"/>
      <c r="N216" s="23"/>
      <c r="O216" s="23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x14ac:dyDescent="0.25">
      <c r="A217" s="23"/>
      <c r="B217" s="19" t="str">
        <f t="shared" ref="B217:B280" si="24">IFERROR(IF(D218&lt;&gt;"","",EDATE($E$5,D217)),"")</f>
        <v/>
      </c>
      <c r="C217" s="1"/>
      <c r="D217" s="6" t="str">
        <f t="shared" si="22"/>
        <v/>
      </c>
      <c r="E217" s="7" t="str">
        <f t="shared" si="23"/>
        <v/>
      </c>
      <c r="F217" s="7" t="str">
        <f t="shared" si="19"/>
        <v/>
      </c>
      <c r="G217" s="7" t="str">
        <f t="shared" si="20"/>
        <v/>
      </c>
      <c r="H217" s="7" t="str">
        <f t="shared" si="21"/>
        <v/>
      </c>
      <c r="I217" s="1"/>
      <c r="J217" s="23"/>
      <c r="K217" s="23"/>
      <c r="L217" s="23"/>
      <c r="M217" s="23"/>
      <c r="N217" s="23"/>
      <c r="O217" s="23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x14ac:dyDescent="0.25">
      <c r="A218" s="23"/>
      <c r="B218" s="19" t="str">
        <f t="shared" si="24"/>
        <v/>
      </c>
      <c r="C218" s="1"/>
      <c r="D218" s="6" t="str">
        <f t="shared" si="22"/>
        <v/>
      </c>
      <c r="E218" s="7" t="str">
        <f t="shared" si="23"/>
        <v/>
      </c>
      <c r="F218" s="7" t="str">
        <f t="shared" si="19"/>
        <v/>
      </c>
      <c r="G218" s="7" t="str">
        <f t="shared" si="20"/>
        <v/>
      </c>
      <c r="H218" s="7" t="str">
        <f t="shared" si="21"/>
        <v/>
      </c>
      <c r="I218" s="1"/>
      <c r="J218" s="23"/>
      <c r="K218" s="23"/>
      <c r="L218" s="23"/>
      <c r="M218" s="23"/>
      <c r="N218" s="23"/>
      <c r="O218" s="23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x14ac:dyDescent="0.25">
      <c r="A219" s="23"/>
      <c r="B219" s="19" t="str">
        <f t="shared" si="24"/>
        <v/>
      </c>
      <c r="C219" s="1"/>
      <c r="D219" s="6" t="str">
        <f t="shared" si="22"/>
        <v/>
      </c>
      <c r="E219" s="7" t="str">
        <f t="shared" si="23"/>
        <v/>
      </c>
      <c r="F219" s="7" t="str">
        <f t="shared" si="19"/>
        <v/>
      </c>
      <c r="G219" s="7" t="str">
        <f t="shared" si="20"/>
        <v/>
      </c>
      <c r="H219" s="7" t="str">
        <f t="shared" si="21"/>
        <v/>
      </c>
      <c r="I219" s="1"/>
      <c r="J219" s="23"/>
      <c r="K219" s="23"/>
      <c r="L219" s="23"/>
      <c r="M219" s="23"/>
      <c r="N219" s="23"/>
      <c r="O219" s="23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x14ac:dyDescent="0.25">
      <c r="A220" s="23"/>
      <c r="B220" s="19" t="str">
        <f t="shared" si="24"/>
        <v/>
      </c>
      <c r="C220" s="1"/>
      <c r="D220" s="6" t="str">
        <f t="shared" si="22"/>
        <v/>
      </c>
      <c r="E220" s="7" t="str">
        <f t="shared" si="23"/>
        <v/>
      </c>
      <c r="F220" s="7" t="str">
        <f t="shared" si="19"/>
        <v/>
      </c>
      <c r="G220" s="7" t="str">
        <f t="shared" si="20"/>
        <v/>
      </c>
      <c r="H220" s="7" t="str">
        <f t="shared" si="21"/>
        <v/>
      </c>
      <c r="I220" s="1"/>
      <c r="J220" s="23"/>
      <c r="K220" s="23"/>
      <c r="L220" s="23"/>
      <c r="M220" s="23"/>
      <c r="N220" s="23"/>
      <c r="O220" s="2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x14ac:dyDescent="0.25">
      <c r="A221" s="23"/>
      <c r="B221" s="19" t="str">
        <f t="shared" si="24"/>
        <v/>
      </c>
      <c r="C221" s="1"/>
      <c r="D221" s="6" t="str">
        <f t="shared" si="22"/>
        <v/>
      </c>
      <c r="E221" s="7" t="str">
        <f t="shared" si="23"/>
        <v/>
      </c>
      <c r="F221" s="7" t="str">
        <f t="shared" si="19"/>
        <v/>
      </c>
      <c r="G221" s="7" t="str">
        <f t="shared" si="20"/>
        <v/>
      </c>
      <c r="H221" s="7" t="str">
        <f t="shared" si="21"/>
        <v/>
      </c>
      <c r="I221" s="1"/>
      <c r="J221" s="23"/>
      <c r="K221" s="23"/>
      <c r="L221" s="23"/>
      <c r="M221" s="23"/>
      <c r="N221" s="23"/>
      <c r="O221" s="23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x14ac:dyDescent="0.25">
      <c r="A222" s="23"/>
      <c r="B222" s="19" t="str">
        <f t="shared" si="24"/>
        <v/>
      </c>
      <c r="C222" s="1"/>
      <c r="D222" s="6" t="str">
        <f t="shared" si="22"/>
        <v/>
      </c>
      <c r="E222" s="7" t="str">
        <f t="shared" si="23"/>
        <v/>
      </c>
      <c r="F222" s="7" t="str">
        <f t="shared" si="19"/>
        <v/>
      </c>
      <c r="G222" s="7" t="str">
        <f t="shared" si="20"/>
        <v/>
      </c>
      <c r="H222" s="7" t="str">
        <f t="shared" si="21"/>
        <v/>
      </c>
      <c r="I222" s="1"/>
      <c r="J222" s="23"/>
      <c r="K222" s="23"/>
      <c r="L222" s="23"/>
      <c r="M222" s="23"/>
      <c r="N222" s="23"/>
      <c r="O222" s="23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x14ac:dyDescent="0.25">
      <c r="A223" s="23"/>
      <c r="B223" s="19" t="str">
        <f t="shared" si="24"/>
        <v/>
      </c>
      <c r="C223" s="1"/>
      <c r="D223" s="6" t="str">
        <f t="shared" si="22"/>
        <v/>
      </c>
      <c r="E223" s="7" t="str">
        <f t="shared" si="23"/>
        <v/>
      </c>
      <c r="F223" s="7" t="str">
        <f t="shared" si="19"/>
        <v/>
      </c>
      <c r="G223" s="7" t="str">
        <f t="shared" si="20"/>
        <v/>
      </c>
      <c r="H223" s="7" t="str">
        <f t="shared" si="21"/>
        <v/>
      </c>
      <c r="I223" s="1"/>
      <c r="J223" s="23"/>
      <c r="K223" s="23"/>
      <c r="L223" s="23"/>
      <c r="M223" s="23"/>
      <c r="N223" s="23"/>
      <c r="O223" s="23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x14ac:dyDescent="0.25">
      <c r="A224" s="23"/>
      <c r="B224" s="19" t="str">
        <f t="shared" si="24"/>
        <v/>
      </c>
      <c r="C224" s="1"/>
      <c r="D224" s="6" t="str">
        <f t="shared" si="22"/>
        <v/>
      </c>
      <c r="E224" s="7" t="str">
        <f t="shared" si="23"/>
        <v/>
      </c>
      <c r="F224" s="7" t="str">
        <f t="shared" si="19"/>
        <v/>
      </c>
      <c r="G224" s="7" t="str">
        <f t="shared" si="20"/>
        <v/>
      </c>
      <c r="H224" s="7" t="str">
        <f t="shared" si="21"/>
        <v/>
      </c>
      <c r="I224" s="1"/>
      <c r="J224" s="23"/>
      <c r="K224" s="23"/>
      <c r="L224" s="23"/>
      <c r="M224" s="23"/>
      <c r="N224" s="23"/>
      <c r="O224" s="23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x14ac:dyDescent="0.25">
      <c r="A225" s="23"/>
      <c r="B225" s="19" t="str">
        <f t="shared" si="24"/>
        <v/>
      </c>
      <c r="C225" s="1"/>
      <c r="D225" s="6" t="str">
        <f t="shared" si="22"/>
        <v/>
      </c>
      <c r="E225" s="7" t="str">
        <f t="shared" si="23"/>
        <v/>
      </c>
      <c r="F225" s="7" t="str">
        <f t="shared" si="19"/>
        <v/>
      </c>
      <c r="G225" s="7" t="str">
        <f t="shared" si="20"/>
        <v/>
      </c>
      <c r="H225" s="7" t="str">
        <f t="shared" si="21"/>
        <v/>
      </c>
      <c r="I225" s="1"/>
      <c r="J225" s="23"/>
      <c r="K225" s="23"/>
      <c r="L225" s="23"/>
      <c r="M225" s="23"/>
      <c r="N225" s="23"/>
      <c r="O225" s="23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x14ac:dyDescent="0.25">
      <c r="A226" s="23"/>
      <c r="B226" s="19" t="str">
        <f t="shared" si="24"/>
        <v/>
      </c>
      <c r="C226" s="1"/>
      <c r="D226" s="6" t="str">
        <f t="shared" si="22"/>
        <v/>
      </c>
      <c r="E226" s="7" t="str">
        <f t="shared" si="23"/>
        <v/>
      </c>
      <c r="F226" s="7" t="str">
        <f t="shared" si="19"/>
        <v/>
      </c>
      <c r="G226" s="7" t="str">
        <f t="shared" si="20"/>
        <v/>
      </c>
      <c r="H226" s="7" t="str">
        <f t="shared" si="21"/>
        <v/>
      </c>
      <c r="I226" s="1"/>
      <c r="J226" s="23"/>
      <c r="K226" s="23"/>
      <c r="L226" s="23"/>
      <c r="M226" s="23"/>
      <c r="N226" s="23"/>
      <c r="O226" s="23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x14ac:dyDescent="0.25">
      <c r="A227" s="23"/>
      <c r="B227" s="19" t="str">
        <f t="shared" si="24"/>
        <v/>
      </c>
      <c r="C227" s="1"/>
      <c r="D227" s="6" t="str">
        <f t="shared" si="22"/>
        <v/>
      </c>
      <c r="E227" s="7" t="str">
        <f t="shared" si="23"/>
        <v/>
      </c>
      <c r="F227" s="7" t="str">
        <f t="shared" si="19"/>
        <v/>
      </c>
      <c r="G227" s="7" t="str">
        <f t="shared" si="20"/>
        <v/>
      </c>
      <c r="H227" s="7" t="str">
        <f t="shared" si="21"/>
        <v/>
      </c>
      <c r="I227" s="1"/>
      <c r="J227" s="23"/>
      <c r="K227" s="23"/>
      <c r="L227" s="23"/>
      <c r="M227" s="23"/>
      <c r="N227" s="23"/>
      <c r="O227" s="23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x14ac:dyDescent="0.25">
      <c r="A228" s="23"/>
      <c r="B228" s="19" t="str">
        <f t="shared" si="24"/>
        <v/>
      </c>
      <c r="C228" s="1"/>
      <c r="D228" s="6" t="str">
        <f t="shared" si="22"/>
        <v/>
      </c>
      <c r="E228" s="7" t="str">
        <f t="shared" si="23"/>
        <v/>
      </c>
      <c r="F228" s="7" t="str">
        <f t="shared" si="19"/>
        <v/>
      </c>
      <c r="G228" s="7" t="str">
        <f t="shared" si="20"/>
        <v/>
      </c>
      <c r="H228" s="7" t="str">
        <f t="shared" si="21"/>
        <v/>
      </c>
      <c r="I228" s="1"/>
      <c r="J228" s="23"/>
      <c r="K228" s="23"/>
      <c r="L228" s="23"/>
      <c r="M228" s="23"/>
      <c r="N228" s="23"/>
      <c r="O228" s="23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x14ac:dyDescent="0.25">
      <c r="A229" s="23"/>
      <c r="B229" s="19" t="str">
        <f t="shared" si="24"/>
        <v/>
      </c>
      <c r="C229" s="1"/>
      <c r="D229" s="6" t="str">
        <f t="shared" si="22"/>
        <v/>
      </c>
      <c r="E229" s="7" t="str">
        <f t="shared" si="23"/>
        <v/>
      </c>
      <c r="F229" s="7" t="str">
        <f t="shared" si="19"/>
        <v/>
      </c>
      <c r="G229" s="7" t="str">
        <f t="shared" si="20"/>
        <v/>
      </c>
      <c r="H229" s="7" t="str">
        <f t="shared" si="21"/>
        <v/>
      </c>
      <c r="I229" s="1"/>
      <c r="J229" s="23"/>
      <c r="K229" s="23"/>
      <c r="L229" s="23"/>
      <c r="M229" s="23"/>
      <c r="N229" s="23"/>
      <c r="O229" s="23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x14ac:dyDescent="0.25">
      <c r="A230" s="23"/>
      <c r="B230" s="19" t="str">
        <f t="shared" si="24"/>
        <v/>
      </c>
      <c r="C230" s="1"/>
      <c r="D230" s="6" t="str">
        <f t="shared" si="22"/>
        <v/>
      </c>
      <c r="E230" s="7" t="str">
        <f t="shared" si="23"/>
        <v/>
      </c>
      <c r="F230" s="7" t="str">
        <f t="shared" si="19"/>
        <v/>
      </c>
      <c r="G230" s="7" t="str">
        <f t="shared" si="20"/>
        <v/>
      </c>
      <c r="H230" s="7" t="str">
        <f t="shared" si="21"/>
        <v/>
      </c>
      <c r="I230" s="1"/>
      <c r="J230" s="23"/>
      <c r="K230" s="23"/>
      <c r="L230" s="23"/>
      <c r="M230" s="23"/>
      <c r="N230" s="23"/>
      <c r="O230" s="23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x14ac:dyDescent="0.25">
      <c r="A231" s="23"/>
      <c r="B231" s="19" t="str">
        <f t="shared" si="24"/>
        <v/>
      </c>
      <c r="C231" s="1"/>
      <c r="D231" s="6" t="str">
        <f t="shared" si="22"/>
        <v/>
      </c>
      <c r="E231" s="7" t="str">
        <f t="shared" si="23"/>
        <v/>
      </c>
      <c r="F231" s="7" t="str">
        <f t="shared" si="19"/>
        <v/>
      </c>
      <c r="G231" s="7" t="str">
        <f t="shared" si="20"/>
        <v/>
      </c>
      <c r="H231" s="7" t="str">
        <f t="shared" si="21"/>
        <v/>
      </c>
      <c r="I231" s="1"/>
      <c r="J231" s="23"/>
      <c r="K231" s="23"/>
      <c r="L231" s="23"/>
      <c r="M231" s="23"/>
      <c r="N231" s="23"/>
      <c r="O231" s="23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x14ac:dyDescent="0.25">
      <c r="A232" s="23"/>
      <c r="B232" s="19" t="str">
        <f t="shared" si="24"/>
        <v/>
      </c>
      <c r="C232" s="1"/>
      <c r="D232" s="6" t="str">
        <f t="shared" si="22"/>
        <v/>
      </c>
      <c r="E232" s="7" t="str">
        <f t="shared" si="23"/>
        <v/>
      </c>
      <c r="F232" s="7" t="str">
        <f t="shared" si="19"/>
        <v/>
      </c>
      <c r="G232" s="7" t="str">
        <f t="shared" si="20"/>
        <v/>
      </c>
      <c r="H232" s="7" t="str">
        <f t="shared" si="21"/>
        <v/>
      </c>
      <c r="I232" s="1"/>
      <c r="J232" s="23"/>
      <c r="K232" s="23"/>
      <c r="L232" s="23"/>
      <c r="M232" s="23"/>
      <c r="N232" s="23"/>
      <c r="O232" s="23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x14ac:dyDescent="0.25">
      <c r="A233" s="23"/>
      <c r="B233" s="19" t="str">
        <f t="shared" si="24"/>
        <v/>
      </c>
      <c r="C233" s="1"/>
      <c r="D233" s="6" t="str">
        <f t="shared" si="22"/>
        <v/>
      </c>
      <c r="E233" s="7" t="str">
        <f t="shared" si="23"/>
        <v/>
      </c>
      <c r="F233" s="7" t="str">
        <f t="shared" si="19"/>
        <v/>
      </c>
      <c r="G233" s="7" t="str">
        <f t="shared" si="20"/>
        <v/>
      </c>
      <c r="H233" s="7" t="str">
        <f t="shared" si="21"/>
        <v/>
      </c>
      <c r="I233" s="1"/>
      <c r="J233" s="23"/>
      <c r="K233" s="23"/>
      <c r="L233" s="23"/>
      <c r="M233" s="23"/>
      <c r="N233" s="23"/>
      <c r="O233" s="23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x14ac:dyDescent="0.25">
      <c r="A234" s="23"/>
      <c r="B234" s="19" t="str">
        <f t="shared" si="24"/>
        <v/>
      </c>
      <c r="C234" s="1"/>
      <c r="D234" s="6" t="str">
        <f t="shared" si="22"/>
        <v/>
      </c>
      <c r="E234" s="7" t="str">
        <f t="shared" si="23"/>
        <v/>
      </c>
      <c r="F234" s="7" t="str">
        <f t="shared" si="19"/>
        <v/>
      </c>
      <c r="G234" s="7" t="str">
        <f t="shared" si="20"/>
        <v/>
      </c>
      <c r="H234" s="7" t="str">
        <f t="shared" si="21"/>
        <v/>
      </c>
      <c r="I234" s="1"/>
      <c r="J234" s="23"/>
      <c r="K234" s="23"/>
      <c r="L234" s="23"/>
      <c r="M234" s="23"/>
      <c r="N234" s="23"/>
      <c r="O234" s="23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x14ac:dyDescent="0.25">
      <c r="A235" s="23"/>
      <c r="B235" s="19" t="str">
        <f t="shared" si="24"/>
        <v/>
      </c>
      <c r="C235" s="1"/>
      <c r="D235" s="6" t="str">
        <f t="shared" si="22"/>
        <v/>
      </c>
      <c r="E235" s="7" t="str">
        <f t="shared" si="23"/>
        <v/>
      </c>
      <c r="F235" s="7" t="str">
        <f t="shared" si="19"/>
        <v/>
      </c>
      <c r="G235" s="7" t="str">
        <f t="shared" si="20"/>
        <v/>
      </c>
      <c r="H235" s="7" t="str">
        <f t="shared" si="21"/>
        <v/>
      </c>
      <c r="I235" s="1"/>
      <c r="J235" s="23"/>
      <c r="K235" s="23"/>
      <c r="L235" s="23"/>
      <c r="M235" s="23"/>
      <c r="N235" s="23"/>
      <c r="O235" s="23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x14ac:dyDescent="0.25">
      <c r="A236" s="23"/>
      <c r="B236" s="19" t="str">
        <f t="shared" si="24"/>
        <v/>
      </c>
      <c r="C236" s="1"/>
      <c r="D236" s="6" t="str">
        <f t="shared" si="22"/>
        <v/>
      </c>
      <c r="E236" s="7" t="str">
        <f t="shared" si="23"/>
        <v/>
      </c>
      <c r="F236" s="7" t="str">
        <f t="shared" si="19"/>
        <v/>
      </c>
      <c r="G236" s="7" t="str">
        <f t="shared" si="20"/>
        <v/>
      </c>
      <c r="H236" s="7" t="str">
        <f t="shared" si="21"/>
        <v/>
      </c>
      <c r="I236" s="1"/>
      <c r="J236" s="23"/>
      <c r="K236" s="23"/>
      <c r="L236" s="23"/>
      <c r="M236" s="23"/>
      <c r="N236" s="23"/>
      <c r="O236" s="2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x14ac:dyDescent="0.25">
      <c r="A237" s="23"/>
      <c r="B237" s="19" t="str">
        <f t="shared" si="24"/>
        <v/>
      </c>
      <c r="C237" s="1"/>
      <c r="D237" s="6" t="str">
        <f t="shared" si="22"/>
        <v/>
      </c>
      <c r="E237" s="7" t="str">
        <f t="shared" si="23"/>
        <v/>
      </c>
      <c r="F237" s="7" t="str">
        <f t="shared" si="19"/>
        <v/>
      </c>
      <c r="G237" s="7" t="str">
        <f t="shared" si="20"/>
        <v/>
      </c>
      <c r="H237" s="7" t="str">
        <f t="shared" si="21"/>
        <v/>
      </c>
      <c r="I237" s="1"/>
      <c r="J237" s="23"/>
      <c r="K237" s="23"/>
      <c r="L237" s="23"/>
      <c r="M237" s="23"/>
      <c r="N237" s="23"/>
      <c r="O237" s="23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x14ac:dyDescent="0.25">
      <c r="A238" s="23"/>
      <c r="B238" s="19" t="str">
        <f t="shared" si="24"/>
        <v/>
      </c>
      <c r="C238" s="1"/>
      <c r="D238" s="6" t="str">
        <f t="shared" si="22"/>
        <v/>
      </c>
      <c r="E238" s="7" t="str">
        <f t="shared" si="23"/>
        <v/>
      </c>
      <c r="F238" s="7" t="str">
        <f t="shared" si="19"/>
        <v/>
      </c>
      <c r="G238" s="7" t="str">
        <f t="shared" si="20"/>
        <v/>
      </c>
      <c r="H238" s="7" t="str">
        <f t="shared" si="21"/>
        <v/>
      </c>
      <c r="I238" s="1"/>
      <c r="J238" s="23"/>
      <c r="K238" s="23"/>
      <c r="L238" s="23"/>
      <c r="M238" s="23"/>
      <c r="N238" s="23"/>
      <c r="O238" s="23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x14ac:dyDescent="0.25">
      <c r="A239" s="23"/>
      <c r="B239" s="19" t="str">
        <f t="shared" si="24"/>
        <v/>
      </c>
      <c r="C239" s="1"/>
      <c r="D239" s="6" t="str">
        <f t="shared" si="22"/>
        <v/>
      </c>
      <c r="E239" s="7" t="str">
        <f t="shared" si="23"/>
        <v/>
      </c>
      <c r="F239" s="7" t="str">
        <f t="shared" si="19"/>
        <v/>
      </c>
      <c r="G239" s="7" t="str">
        <f t="shared" si="20"/>
        <v/>
      </c>
      <c r="H239" s="7" t="str">
        <f t="shared" si="21"/>
        <v/>
      </c>
      <c r="I239" s="1"/>
      <c r="J239" s="23"/>
      <c r="K239" s="23"/>
      <c r="L239" s="23"/>
      <c r="M239" s="23"/>
      <c r="N239" s="23"/>
      <c r="O239" s="23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x14ac:dyDescent="0.25">
      <c r="A240" s="23"/>
      <c r="B240" s="19" t="str">
        <f t="shared" si="24"/>
        <v/>
      </c>
      <c r="C240" s="1"/>
      <c r="D240" s="6" t="str">
        <f t="shared" si="22"/>
        <v/>
      </c>
      <c r="E240" s="7" t="str">
        <f t="shared" si="23"/>
        <v/>
      </c>
      <c r="F240" s="7" t="str">
        <f t="shared" si="19"/>
        <v/>
      </c>
      <c r="G240" s="7" t="str">
        <f t="shared" si="20"/>
        <v/>
      </c>
      <c r="H240" s="7" t="str">
        <f t="shared" si="21"/>
        <v/>
      </c>
      <c r="I240" s="1"/>
      <c r="J240" s="23"/>
      <c r="K240" s="23"/>
      <c r="L240" s="23"/>
      <c r="M240" s="23"/>
      <c r="N240" s="23"/>
      <c r="O240" s="23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x14ac:dyDescent="0.25">
      <c r="A241" s="23"/>
      <c r="B241" s="19" t="str">
        <f t="shared" si="24"/>
        <v/>
      </c>
      <c r="C241" s="1"/>
      <c r="D241" s="6" t="str">
        <f t="shared" si="22"/>
        <v/>
      </c>
      <c r="E241" s="7" t="str">
        <f t="shared" si="23"/>
        <v/>
      </c>
      <c r="F241" s="7" t="str">
        <f t="shared" si="19"/>
        <v/>
      </c>
      <c r="G241" s="7" t="str">
        <f t="shared" si="20"/>
        <v/>
      </c>
      <c r="H241" s="7" t="str">
        <f t="shared" si="21"/>
        <v/>
      </c>
      <c r="I241" s="1"/>
      <c r="J241" s="23"/>
      <c r="K241" s="23"/>
      <c r="L241" s="23"/>
      <c r="M241" s="23"/>
      <c r="N241" s="23"/>
      <c r="O241" s="23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x14ac:dyDescent="0.25">
      <c r="A242" s="23"/>
      <c r="B242" s="19" t="str">
        <f t="shared" si="24"/>
        <v/>
      </c>
      <c r="C242" s="1"/>
      <c r="D242" s="6" t="str">
        <f t="shared" si="22"/>
        <v/>
      </c>
      <c r="E242" s="7" t="str">
        <f t="shared" si="23"/>
        <v/>
      </c>
      <c r="F242" s="7" t="str">
        <f t="shared" si="19"/>
        <v/>
      </c>
      <c r="G242" s="7" t="str">
        <f t="shared" si="20"/>
        <v/>
      </c>
      <c r="H242" s="7" t="str">
        <f t="shared" si="21"/>
        <v/>
      </c>
      <c r="I242" s="1"/>
      <c r="J242" s="23"/>
      <c r="K242" s="23"/>
      <c r="L242" s="23"/>
      <c r="M242" s="23"/>
      <c r="N242" s="23"/>
      <c r="O242" s="23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x14ac:dyDescent="0.25">
      <c r="A243" s="23"/>
      <c r="B243" s="19" t="str">
        <f t="shared" si="24"/>
        <v/>
      </c>
      <c r="C243" s="1"/>
      <c r="D243" s="6" t="str">
        <f t="shared" si="22"/>
        <v/>
      </c>
      <c r="E243" s="7" t="str">
        <f t="shared" si="23"/>
        <v/>
      </c>
      <c r="F243" s="7" t="str">
        <f t="shared" si="19"/>
        <v/>
      </c>
      <c r="G243" s="7" t="str">
        <f t="shared" si="20"/>
        <v/>
      </c>
      <c r="H243" s="7" t="str">
        <f t="shared" si="21"/>
        <v/>
      </c>
      <c r="I243" s="1"/>
      <c r="J243" s="23"/>
      <c r="K243" s="23"/>
      <c r="L243" s="23"/>
      <c r="M243" s="23"/>
      <c r="N243" s="23"/>
      <c r="O243" s="23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x14ac:dyDescent="0.25">
      <c r="A244" s="23"/>
      <c r="B244" s="19" t="str">
        <f t="shared" si="24"/>
        <v/>
      </c>
      <c r="C244" s="1"/>
      <c r="D244" s="6" t="str">
        <f t="shared" si="22"/>
        <v/>
      </c>
      <c r="E244" s="7" t="str">
        <f t="shared" si="23"/>
        <v/>
      </c>
      <c r="F244" s="7" t="str">
        <f t="shared" si="19"/>
        <v/>
      </c>
      <c r="G244" s="7" t="str">
        <f t="shared" si="20"/>
        <v/>
      </c>
      <c r="H244" s="7" t="str">
        <f t="shared" si="21"/>
        <v/>
      </c>
      <c r="I244" s="1"/>
      <c r="J244" s="23"/>
      <c r="K244" s="23"/>
      <c r="L244" s="23"/>
      <c r="M244" s="23"/>
      <c r="N244" s="23"/>
      <c r="O244" s="23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x14ac:dyDescent="0.25">
      <c r="A245" s="23"/>
      <c r="B245" s="19" t="str">
        <f t="shared" si="24"/>
        <v/>
      </c>
      <c r="C245" s="1"/>
      <c r="D245" s="6" t="str">
        <f t="shared" si="22"/>
        <v/>
      </c>
      <c r="E245" s="7" t="str">
        <f t="shared" si="23"/>
        <v/>
      </c>
      <c r="F245" s="7" t="str">
        <f t="shared" si="19"/>
        <v/>
      </c>
      <c r="G245" s="7" t="str">
        <f t="shared" si="20"/>
        <v/>
      </c>
      <c r="H245" s="7" t="str">
        <f t="shared" si="21"/>
        <v/>
      </c>
      <c r="I245" s="1"/>
      <c r="J245" s="23"/>
      <c r="K245" s="23"/>
      <c r="L245" s="23"/>
      <c r="M245" s="23"/>
      <c r="N245" s="23"/>
      <c r="O245" s="23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x14ac:dyDescent="0.25">
      <c r="A246" s="23"/>
      <c r="B246" s="19" t="str">
        <f t="shared" si="24"/>
        <v/>
      </c>
      <c r="C246" s="1"/>
      <c r="D246" s="6" t="str">
        <f t="shared" si="22"/>
        <v/>
      </c>
      <c r="E246" s="7" t="str">
        <f t="shared" si="23"/>
        <v/>
      </c>
      <c r="F246" s="7" t="str">
        <f t="shared" si="19"/>
        <v/>
      </c>
      <c r="G246" s="7" t="str">
        <f t="shared" si="20"/>
        <v/>
      </c>
      <c r="H246" s="7" t="str">
        <f t="shared" si="21"/>
        <v/>
      </c>
      <c r="I246" s="1"/>
      <c r="J246" s="23"/>
      <c r="K246" s="23"/>
      <c r="L246" s="23"/>
      <c r="M246" s="23"/>
      <c r="N246" s="23"/>
      <c r="O246" s="23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x14ac:dyDescent="0.25">
      <c r="A247" s="23"/>
      <c r="B247" s="19" t="str">
        <f t="shared" si="24"/>
        <v/>
      </c>
      <c r="C247" s="1"/>
      <c r="D247" s="6" t="str">
        <f t="shared" si="22"/>
        <v/>
      </c>
      <c r="E247" s="7" t="str">
        <f t="shared" si="23"/>
        <v/>
      </c>
      <c r="F247" s="7" t="str">
        <f t="shared" si="19"/>
        <v/>
      </c>
      <c r="G247" s="7" t="str">
        <f t="shared" si="20"/>
        <v/>
      </c>
      <c r="H247" s="7" t="str">
        <f t="shared" si="21"/>
        <v/>
      </c>
      <c r="I247" s="1"/>
      <c r="J247" s="23"/>
      <c r="K247" s="23"/>
      <c r="L247" s="23"/>
      <c r="M247" s="23"/>
      <c r="N247" s="23"/>
      <c r="O247" s="23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x14ac:dyDescent="0.25">
      <c r="A248" s="23"/>
      <c r="B248" s="19" t="str">
        <f t="shared" si="24"/>
        <v/>
      </c>
      <c r="C248" s="1"/>
      <c r="D248" s="6" t="str">
        <f t="shared" si="22"/>
        <v/>
      </c>
      <c r="E248" s="7" t="str">
        <f t="shared" si="23"/>
        <v/>
      </c>
      <c r="F248" s="7" t="str">
        <f t="shared" si="19"/>
        <v/>
      </c>
      <c r="G248" s="7" t="str">
        <f t="shared" si="20"/>
        <v/>
      </c>
      <c r="H248" s="7" t="str">
        <f t="shared" si="21"/>
        <v/>
      </c>
      <c r="I248" s="1"/>
      <c r="J248" s="23"/>
      <c r="K248" s="23"/>
      <c r="L248" s="23"/>
      <c r="M248" s="23"/>
      <c r="N248" s="23"/>
      <c r="O248" s="23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x14ac:dyDescent="0.25">
      <c r="A249" s="23"/>
      <c r="B249" s="19" t="str">
        <f t="shared" si="24"/>
        <v/>
      </c>
      <c r="C249" s="1"/>
      <c r="D249" s="6" t="str">
        <f t="shared" si="22"/>
        <v/>
      </c>
      <c r="E249" s="7" t="str">
        <f t="shared" si="23"/>
        <v/>
      </c>
      <c r="F249" s="7" t="str">
        <f t="shared" si="19"/>
        <v/>
      </c>
      <c r="G249" s="7" t="str">
        <f t="shared" si="20"/>
        <v/>
      </c>
      <c r="H249" s="7" t="str">
        <f t="shared" si="21"/>
        <v/>
      </c>
      <c r="I249" s="1"/>
      <c r="J249" s="23"/>
      <c r="K249" s="23"/>
      <c r="L249" s="23"/>
      <c r="M249" s="23"/>
      <c r="N249" s="23"/>
      <c r="O249" s="23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x14ac:dyDescent="0.25">
      <c r="A250" s="23"/>
      <c r="B250" s="19" t="str">
        <f t="shared" si="24"/>
        <v/>
      </c>
      <c r="C250" s="1"/>
      <c r="D250" s="6" t="str">
        <f t="shared" si="22"/>
        <v/>
      </c>
      <c r="E250" s="7" t="str">
        <f t="shared" si="23"/>
        <v/>
      </c>
      <c r="F250" s="7" t="str">
        <f t="shared" si="19"/>
        <v/>
      </c>
      <c r="G250" s="7" t="str">
        <f t="shared" si="20"/>
        <v/>
      </c>
      <c r="H250" s="7" t="str">
        <f t="shared" si="21"/>
        <v/>
      </c>
      <c r="I250" s="1"/>
      <c r="J250" s="23"/>
      <c r="K250" s="23"/>
      <c r="L250" s="23"/>
      <c r="M250" s="23"/>
      <c r="N250" s="23"/>
      <c r="O250" s="23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x14ac:dyDescent="0.25">
      <c r="A251" s="23"/>
      <c r="B251" s="19" t="str">
        <f t="shared" si="24"/>
        <v/>
      </c>
      <c r="C251" s="1"/>
      <c r="D251" s="6" t="str">
        <f t="shared" si="22"/>
        <v/>
      </c>
      <c r="E251" s="7" t="str">
        <f t="shared" si="23"/>
        <v/>
      </c>
      <c r="F251" s="7" t="str">
        <f t="shared" si="19"/>
        <v/>
      </c>
      <c r="G251" s="7" t="str">
        <f t="shared" si="20"/>
        <v/>
      </c>
      <c r="H251" s="7" t="str">
        <f t="shared" si="21"/>
        <v/>
      </c>
      <c r="I251" s="1"/>
      <c r="J251" s="23"/>
      <c r="K251" s="23"/>
      <c r="L251" s="23"/>
      <c r="M251" s="23"/>
      <c r="N251" s="23"/>
      <c r="O251" s="23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x14ac:dyDescent="0.25">
      <c r="A252" s="23"/>
      <c r="B252" s="19" t="str">
        <f t="shared" si="24"/>
        <v/>
      </c>
      <c r="C252" s="1"/>
      <c r="D252" s="6" t="str">
        <f t="shared" si="22"/>
        <v/>
      </c>
      <c r="E252" s="7" t="str">
        <f t="shared" si="23"/>
        <v/>
      </c>
      <c r="F252" s="7" t="str">
        <f t="shared" si="19"/>
        <v/>
      </c>
      <c r="G252" s="7" t="str">
        <f t="shared" si="20"/>
        <v/>
      </c>
      <c r="H252" s="7" t="str">
        <f t="shared" si="21"/>
        <v/>
      </c>
      <c r="I252" s="1"/>
      <c r="J252" s="23"/>
      <c r="K252" s="23"/>
      <c r="L252" s="23"/>
      <c r="M252" s="23"/>
      <c r="N252" s="23"/>
      <c r="O252" s="23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x14ac:dyDescent="0.25">
      <c r="A253" s="23"/>
      <c r="B253" s="19" t="str">
        <f t="shared" si="24"/>
        <v/>
      </c>
      <c r="C253" s="1"/>
      <c r="D253" s="6" t="str">
        <f t="shared" si="22"/>
        <v/>
      </c>
      <c r="E253" s="7" t="str">
        <f t="shared" si="23"/>
        <v/>
      </c>
      <c r="F253" s="7" t="str">
        <f t="shared" si="19"/>
        <v/>
      </c>
      <c r="G253" s="7" t="str">
        <f t="shared" si="20"/>
        <v/>
      </c>
      <c r="H253" s="7" t="str">
        <f t="shared" si="21"/>
        <v/>
      </c>
      <c r="I253" s="1"/>
      <c r="J253" s="23"/>
      <c r="K253" s="23"/>
      <c r="L253" s="23"/>
      <c r="M253" s="23"/>
      <c r="N253" s="23"/>
      <c r="O253" s="23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x14ac:dyDescent="0.25">
      <c r="A254" s="23"/>
      <c r="B254" s="19" t="str">
        <f t="shared" si="24"/>
        <v/>
      </c>
      <c r="C254" s="1"/>
      <c r="D254" s="6" t="str">
        <f t="shared" si="22"/>
        <v/>
      </c>
      <c r="E254" s="7" t="str">
        <f t="shared" si="23"/>
        <v/>
      </c>
      <c r="F254" s="7" t="str">
        <f t="shared" si="19"/>
        <v/>
      </c>
      <c r="G254" s="7" t="str">
        <f t="shared" si="20"/>
        <v/>
      </c>
      <c r="H254" s="7" t="str">
        <f t="shared" si="21"/>
        <v/>
      </c>
      <c r="I254" s="1"/>
      <c r="J254" s="23"/>
      <c r="K254" s="23"/>
      <c r="L254" s="23"/>
      <c r="M254" s="23"/>
      <c r="N254" s="23"/>
      <c r="O254" s="23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x14ac:dyDescent="0.25">
      <c r="A255" s="23"/>
      <c r="B255" s="19" t="str">
        <f t="shared" si="24"/>
        <v/>
      </c>
      <c r="C255" s="1"/>
      <c r="D255" s="6" t="str">
        <f t="shared" si="22"/>
        <v/>
      </c>
      <c r="E255" s="7" t="str">
        <f t="shared" si="23"/>
        <v/>
      </c>
      <c r="F255" s="7" t="str">
        <f t="shared" si="19"/>
        <v/>
      </c>
      <c r="G255" s="7" t="str">
        <f t="shared" si="20"/>
        <v/>
      </c>
      <c r="H255" s="7" t="str">
        <f t="shared" si="21"/>
        <v/>
      </c>
      <c r="I255" s="1"/>
      <c r="J255" s="23"/>
      <c r="K255" s="23"/>
      <c r="L255" s="23"/>
      <c r="M255" s="23"/>
      <c r="N255" s="23"/>
      <c r="O255" s="23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x14ac:dyDescent="0.25">
      <c r="A256" s="23"/>
      <c r="B256" s="19" t="str">
        <f t="shared" si="24"/>
        <v/>
      </c>
      <c r="C256" s="1"/>
      <c r="D256" s="6" t="str">
        <f t="shared" si="22"/>
        <v/>
      </c>
      <c r="E256" s="7" t="str">
        <f t="shared" si="23"/>
        <v/>
      </c>
      <c r="F256" s="7" t="str">
        <f t="shared" si="19"/>
        <v/>
      </c>
      <c r="G256" s="7" t="str">
        <f t="shared" si="20"/>
        <v/>
      </c>
      <c r="H256" s="7" t="str">
        <f t="shared" si="21"/>
        <v/>
      </c>
      <c r="I256" s="1"/>
      <c r="J256" s="23"/>
      <c r="K256" s="23"/>
      <c r="L256" s="23"/>
      <c r="M256" s="23"/>
      <c r="N256" s="23"/>
      <c r="O256" s="23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x14ac:dyDescent="0.25">
      <c r="A257" s="23"/>
      <c r="B257" s="19" t="str">
        <f t="shared" si="24"/>
        <v/>
      </c>
      <c r="C257" s="1"/>
      <c r="D257" s="6" t="str">
        <f t="shared" si="22"/>
        <v/>
      </c>
      <c r="E257" s="7" t="str">
        <f t="shared" si="23"/>
        <v/>
      </c>
      <c r="F257" s="7" t="str">
        <f t="shared" si="19"/>
        <v/>
      </c>
      <c r="G257" s="7" t="str">
        <f t="shared" si="20"/>
        <v/>
      </c>
      <c r="H257" s="7" t="str">
        <f t="shared" si="21"/>
        <v/>
      </c>
      <c r="I257" s="1"/>
      <c r="J257" s="23"/>
      <c r="K257" s="23"/>
      <c r="L257" s="23"/>
      <c r="M257" s="23"/>
      <c r="N257" s="23"/>
      <c r="O257" s="23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x14ac:dyDescent="0.25">
      <c r="A258" s="23"/>
      <c r="B258" s="19" t="str">
        <f t="shared" si="24"/>
        <v/>
      </c>
      <c r="C258" s="1"/>
      <c r="D258" s="6" t="str">
        <f t="shared" si="22"/>
        <v/>
      </c>
      <c r="E258" s="7" t="str">
        <f t="shared" si="23"/>
        <v/>
      </c>
      <c r="F258" s="7" t="str">
        <f t="shared" si="19"/>
        <v/>
      </c>
      <c r="G258" s="7" t="str">
        <f t="shared" si="20"/>
        <v/>
      </c>
      <c r="H258" s="7" t="str">
        <f t="shared" si="21"/>
        <v/>
      </c>
      <c r="I258" s="1"/>
      <c r="J258" s="23"/>
      <c r="K258" s="23"/>
      <c r="L258" s="23"/>
      <c r="M258" s="23"/>
      <c r="N258" s="23"/>
      <c r="O258" s="23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x14ac:dyDescent="0.25">
      <c r="A259" s="23"/>
      <c r="B259" s="19" t="str">
        <f t="shared" si="24"/>
        <v/>
      </c>
      <c r="C259" s="1"/>
      <c r="D259" s="6" t="str">
        <f t="shared" si="22"/>
        <v/>
      </c>
      <c r="E259" s="7" t="str">
        <f t="shared" si="23"/>
        <v/>
      </c>
      <c r="F259" s="7" t="str">
        <f t="shared" si="19"/>
        <v/>
      </c>
      <c r="G259" s="7" t="str">
        <f t="shared" si="20"/>
        <v/>
      </c>
      <c r="H259" s="7" t="str">
        <f t="shared" si="21"/>
        <v/>
      </c>
      <c r="I259" s="1"/>
      <c r="J259" s="23"/>
      <c r="K259" s="23"/>
      <c r="L259" s="23"/>
      <c r="M259" s="23"/>
      <c r="N259" s="23"/>
      <c r="O259" s="23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x14ac:dyDescent="0.25">
      <c r="A260" s="23"/>
      <c r="B260" s="19" t="str">
        <f t="shared" si="24"/>
        <v/>
      </c>
      <c r="C260" s="1"/>
      <c r="D260" s="6" t="str">
        <f t="shared" si="22"/>
        <v/>
      </c>
      <c r="E260" s="7" t="str">
        <f t="shared" si="23"/>
        <v/>
      </c>
      <c r="F260" s="7" t="str">
        <f t="shared" si="19"/>
        <v/>
      </c>
      <c r="G260" s="7" t="str">
        <f t="shared" si="20"/>
        <v/>
      </c>
      <c r="H260" s="7" t="str">
        <f t="shared" si="21"/>
        <v/>
      </c>
      <c r="I260" s="1"/>
      <c r="J260" s="23"/>
      <c r="K260" s="23"/>
      <c r="L260" s="23"/>
      <c r="M260" s="23"/>
      <c r="N260" s="23"/>
      <c r="O260" s="23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x14ac:dyDescent="0.25">
      <c r="A261" s="23"/>
      <c r="B261" s="19" t="str">
        <f t="shared" si="24"/>
        <v/>
      </c>
      <c r="C261" s="1"/>
      <c r="D261" s="6" t="str">
        <f t="shared" si="22"/>
        <v/>
      </c>
      <c r="E261" s="7" t="str">
        <f t="shared" si="23"/>
        <v/>
      </c>
      <c r="F261" s="7" t="str">
        <f t="shared" si="19"/>
        <v/>
      </c>
      <c r="G261" s="7" t="str">
        <f t="shared" si="20"/>
        <v/>
      </c>
      <c r="H261" s="7" t="str">
        <f t="shared" si="21"/>
        <v/>
      </c>
      <c r="I261" s="1"/>
      <c r="J261" s="23"/>
      <c r="K261" s="23"/>
      <c r="L261" s="23"/>
      <c r="M261" s="23"/>
      <c r="N261" s="23"/>
      <c r="O261" s="23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x14ac:dyDescent="0.25">
      <c r="A262" s="23"/>
      <c r="B262" s="19" t="str">
        <f t="shared" si="24"/>
        <v/>
      </c>
      <c r="C262" s="1"/>
      <c r="D262" s="6" t="str">
        <f t="shared" si="22"/>
        <v/>
      </c>
      <c r="E262" s="7" t="str">
        <f t="shared" si="23"/>
        <v/>
      </c>
      <c r="F262" s="7" t="str">
        <f t="shared" si="19"/>
        <v/>
      </c>
      <c r="G262" s="7" t="str">
        <f t="shared" si="20"/>
        <v/>
      </c>
      <c r="H262" s="7" t="str">
        <f t="shared" si="21"/>
        <v/>
      </c>
      <c r="I262" s="1"/>
      <c r="J262" s="23"/>
      <c r="K262" s="23"/>
      <c r="L262" s="23"/>
      <c r="M262" s="23"/>
      <c r="N262" s="23"/>
      <c r="O262" s="23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x14ac:dyDescent="0.25">
      <c r="A263" s="23"/>
      <c r="B263" s="19" t="str">
        <f t="shared" si="24"/>
        <v/>
      </c>
      <c r="C263" s="1"/>
      <c r="D263" s="6" t="str">
        <f t="shared" si="22"/>
        <v/>
      </c>
      <c r="E263" s="7" t="str">
        <f t="shared" si="23"/>
        <v/>
      </c>
      <c r="F263" s="7" t="str">
        <f t="shared" si="19"/>
        <v/>
      </c>
      <c r="G263" s="7" t="str">
        <f t="shared" si="20"/>
        <v/>
      </c>
      <c r="H263" s="7" t="str">
        <f t="shared" si="21"/>
        <v/>
      </c>
      <c r="I263" s="1"/>
      <c r="J263" s="23"/>
      <c r="K263" s="23"/>
      <c r="L263" s="23"/>
      <c r="M263" s="23"/>
      <c r="N263" s="23"/>
      <c r="O263" s="23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x14ac:dyDescent="0.25">
      <c r="A264" s="23"/>
      <c r="B264" s="19" t="str">
        <f t="shared" si="24"/>
        <v/>
      </c>
      <c r="C264" s="1"/>
      <c r="D264" s="6" t="str">
        <f t="shared" si="22"/>
        <v/>
      </c>
      <c r="E264" s="7" t="str">
        <f t="shared" si="23"/>
        <v/>
      </c>
      <c r="F264" s="7" t="str">
        <f t="shared" si="19"/>
        <v/>
      </c>
      <c r="G264" s="7" t="str">
        <f t="shared" si="20"/>
        <v/>
      </c>
      <c r="H264" s="7" t="str">
        <f t="shared" si="21"/>
        <v/>
      </c>
      <c r="I264" s="1"/>
      <c r="J264" s="23"/>
      <c r="K264" s="23"/>
      <c r="L264" s="23"/>
      <c r="M264" s="23"/>
      <c r="N264" s="23"/>
      <c r="O264" s="23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x14ac:dyDescent="0.25">
      <c r="A265" s="23"/>
      <c r="B265" s="19" t="str">
        <f t="shared" si="24"/>
        <v/>
      </c>
      <c r="C265" s="1"/>
      <c r="D265" s="6" t="str">
        <f t="shared" si="22"/>
        <v/>
      </c>
      <c r="E265" s="7" t="str">
        <f t="shared" si="23"/>
        <v/>
      </c>
      <c r="F265" s="7" t="str">
        <f t="shared" si="19"/>
        <v/>
      </c>
      <c r="G265" s="7" t="str">
        <f t="shared" si="20"/>
        <v/>
      </c>
      <c r="H265" s="7" t="str">
        <f t="shared" si="21"/>
        <v/>
      </c>
      <c r="I265" s="1"/>
      <c r="J265" s="23"/>
      <c r="K265" s="23"/>
      <c r="L265" s="23"/>
      <c r="M265" s="23"/>
      <c r="N265" s="23"/>
      <c r="O265" s="23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x14ac:dyDescent="0.25">
      <c r="A266" s="23"/>
      <c r="B266" s="19" t="str">
        <f t="shared" si="24"/>
        <v/>
      </c>
      <c r="C266" s="1"/>
      <c r="D266" s="6" t="str">
        <f t="shared" si="22"/>
        <v/>
      </c>
      <c r="E266" s="7" t="str">
        <f t="shared" si="23"/>
        <v/>
      </c>
      <c r="F266" s="7" t="str">
        <f t="shared" si="19"/>
        <v/>
      </c>
      <c r="G266" s="7" t="str">
        <f t="shared" si="20"/>
        <v/>
      </c>
      <c r="H266" s="7" t="str">
        <f t="shared" si="21"/>
        <v/>
      </c>
      <c r="I266" s="1"/>
      <c r="J266" s="23"/>
      <c r="K266" s="23"/>
      <c r="L266" s="23"/>
      <c r="M266" s="23"/>
      <c r="N266" s="23"/>
      <c r="O266" s="23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x14ac:dyDescent="0.25">
      <c r="A267" s="23"/>
      <c r="B267" s="19" t="str">
        <f t="shared" si="24"/>
        <v/>
      </c>
      <c r="C267" s="1"/>
      <c r="D267" s="6" t="str">
        <f t="shared" si="22"/>
        <v/>
      </c>
      <c r="E267" s="7" t="str">
        <f t="shared" si="23"/>
        <v/>
      </c>
      <c r="F267" s="7" t="str">
        <f t="shared" si="19"/>
        <v/>
      </c>
      <c r="G267" s="7" t="str">
        <f t="shared" si="20"/>
        <v/>
      </c>
      <c r="H267" s="7" t="str">
        <f t="shared" si="21"/>
        <v/>
      </c>
      <c r="I267" s="1"/>
      <c r="J267" s="23"/>
      <c r="K267" s="23"/>
      <c r="L267" s="23"/>
      <c r="M267" s="23"/>
      <c r="N267" s="23"/>
      <c r="O267" s="23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x14ac:dyDescent="0.25">
      <c r="A268" s="23"/>
      <c r="B268" s="19" t="str">
        <f t="shared" si="24"/>
        <v/>
      </c>
      <c r="C268" s="1"/>
      <c r="D268" s="6" t="str">
        <f t="shared" si="22"/>
        <v/>
      </c>
      <c r="E268" s="7" t="str">
        <f t="shared" si="23"/>
        <v/>
      </c>
      <c r="F268" s="7" t="str">
        <f t="shared" si="19"/>
        <v/>
      </c>
      <c r="G268" s="7" t="str">
        <f t="shared" si="20"/>
        <v/>
      </c>
      <c r="H268" s="7" t="str">
        <f t="shared" si="21"/>
        <v/>
      </c>
      <c r="I268" s="1"/>
      <c r="J268" s="23"/>
      <c r="K268" s="23"/>
      <c r="L268" s="23"/>
      <c r="M268" s="23"/>
      <c r="N268" s="23"/>
      <c r="O268" s="23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x14ac:dyDescent="0.25">
      <c r="A269" s="23"/>
      <c r="B269" s="19" t="str">
        <f t="shared" si="24"/>
        <v/>
      </c>
      <c r="C269" s="1"/>
      <c r="D269" s="6" t="str">
        <f t="shared" si="22"/>
        <v/>
      </c>
      <c r="E269" s="7" t="str">
        <f t="shared" si="23"/>
        <v/>
      </c>
      <c r="F269" s="7" t="str">
        <f t="shared" si="19"/>
        <v/>
      </c>
      <c r="G269" s="7" t="str">
        <f t="shared" si="20"/>
        <v/>
      </c>
      <c r="H269" s="7" t="str">
        <f t="shared" si="21"/>
        <v/>
      </c>
      <c r="I269" s="1"/>
      <c r="J269" s="23"/>
      <c r="K269" s="23"/>
      <c r="L269" s="23"/>
      <c r="M269" s="23"/>
      <c r="N269" s="23"/>
      <c r="O269" s="23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x14ac:dyDescent="0.25">
      <c r="A270" s="23"/>
      <c r="B270" s="19" t="str">
        <f t="shared" si="24"/>
        <v/>
      </c>
      <c r="C270" s="1"/>
      <c r="D270" s="6" t="str">
        <f t="shared" si="22"/>
        <v/>
      </c>
      <c r="E270" s="7" t="str">
        <f t="shared" si="23"/>
        <v/>
      </c>
      <c r="F270" s="7" t="str">
        <f t="shared" ref="F270:F333" si="25">IF(D270&lt;&gt;"",H269*$G$5/12,"")</f>
        <v/>
      </c>
      <c r="G270" s="7" t="str">
        <f t="shared" ref="G270:G333" si="26">IF(D270&lt;&gt;"",E270-F270,"")</f>
        <v/>
      </c>
      <c r="H270" s="7" t="str">
        <f t="shared" ref="H270:H333" si="27">IF(D270&lt;&gt;"",H269-G270,"")</f>
        <v/>
      </c>
      <c r="I270" s="1"/>
      <c r="J270" s="23"/>
      <c r="K270" s="23"/>
      <c r="L270" s="23"/>
      <c r="M270" s="23"/>
      <c r="N270" s="23"/>
      <c r="O270" s="23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x14ac:dyDescent="0.25">
      <c r="A271" s="23"/>
      <c r="B271" s="19" t="str">
        <f t="shared" si="24"/>
        <v/>
      </c>
      <c r="C271" s="1"/>
      <c r="D271" s="6" t="str">
        <f t="shared" ref="D271:D334" si="28">IF(D270&lt;&gt;"",IF(D270+1&gt;$F$5,"",D270+1),"")</f>
        <v/>
      </c>
      <c r="E271" s="7" t="str">
        <f t="shared" ref="E271:E334" si="29">IF(D271&lt;&gt;"",-PMT($G$5/12,$F$5,$D$5),"")</f>
        <v/>
      </c>
      <c r="F271" s="7" t="str">
        <f t="shared" si="25"/>
        <v/>
      </c>
      <c r="G271" s="7" t="str">
        <f t="shared" si="26"/>
        <v/>
      </c>
      <c r="H271" s="7" t="str">
        <f t="shared" si="27"/>
        <v/>
      </c>
      <c r="I271" s="1"/>
      <c r="J271" s="23"/>
      <c r="K271" s="23"/>
      <c r="L271" s="23"/>
      <c r="M271" s="23"/>
      <c r="N271" s="23"/>
      <c r="O271" s="23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x14ac:dyDescent="0.25">
      <c r="A272" s="23"/>
      <c r="B272" s="19" t="str">
        <f t="shared" si="24"/>
        <v/>
      </c>
      <c r="C272" s="1"/>
      <c r="D272" s="6" t="str">
        <f t="shared" si="28"/>
        <v/>
      </c>
      <c r="E272" s="7" t="str">
        <f t="shared" si="29"/>
        <v/>
      </c>
      <c r="F272" s="7" t="str">
        <f t="shared" si="25"/>
        <v/>
      </c>
      <c r="G272" s="7" t="str">
        <f t="shared" si="26"/>
        <v/>
      </c>
      <c r="H272" s="7" t="str">
        <f t="shared" si="27"/>
        <v/>
      </c>
      <c r="I272" s="1"/>
      <c r="J272" s="23"/>
      <c r="K272" s="23"/>
      <c r="L272" s="23"/>
      <c r="M272" s="23"/>
      <c r="N272" s="23"/>
      <c r="O272" s="23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x14ac:dyDescent="0.25">
      <c r="A273" s="23"/>
      <c r="B273" s="19" t="str">
        <f t="shared" si="24"/>
        <v/>
      </c>
      <c r="C273" s="1"/>
      <c r="D273" s="6" t="str">
        <f t="shared" si="28"/>
        <v/>
      </c>
      <c r="E273" s="7" t="str">
        <f t="shared" si="29"/>
        <v/>
      </c>
      <c r="F273" s="7" t="str">
        <f t="shared" si="25"/>
        <v/>
      </c>
      <c r="G273" s="7" t="str">
        <f t="shared" si="26"/>
        <v/>
      </c>
      <c r="H273" s="7" t="str">
        <f t="shared" si="27"/>
        <v/>
      </c>
      <c r="I273" s="1"/>
      <c r="J273" s="23"/>
      <c r="K273" s="23"/>
      <c r="L273" s="23"/>
      <c r="M273" s="23"/>
      <c r="N273" s="23"/>
      <c r="O273" s="23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x14ac:dyDescent="0.25">
      <c r="A274" s="23"/>
      <c r="B274" s="19" t="str">
        <f t="shared" si="24"/>
        <v/>
      </c>
      <c r="C274" s="1"/>
      <c r="D274" s="6" t="str">
        <f t="shared" si="28"/>
        <v/>
      </c>
      <c r="E274" s="7" t="str">
        <f t="shared" si="29"/>
        <v/>
      </c>
      <c r="F274" s="7" t="str">
        <f t="shared" si="25"/>
        <v/>
      </c>
      <c r="G274" s="7" t="str">
        <f t="shared" si="26"/>
        <v/>
      </c>
      <c r="H274" s="7" t="str">
        <f t="shared" si="27"/>
        <v/>
      </c>
      <c r="I274" s="1"/>
      <c r="J274" s="23"/>
      <c r="K274" s="23"/>
      <c r="L274" s="23"/>
      <c r="M274" s="23"/>
      <c r="N274" s="23"/>
      <c r="O274" s="23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x14ac:dyDescent="0.25">
      <c r="A275" s="23"/>
      <c r="B275" s="19" t="str">
        <f t="shared" si="24"/>
        <v/>
      </c>
      <c r="C275" s="1"/>
      <c r="D275" s="6" t="str">
        <f t="shared" si="28"/>
        <v/>
      </c>
      <c r="E275" s="7" t="str">
        <f t="shared" si="29"/>
        <v/>
      </c>
      <c r="F275" s="7" t="str">
        <f t="shared" si="25"/>
        <v/>
      </c>
      <c r="G275" s="7" t="str">
        <f t="shared" si="26"/>
        <v/>
      </c>
      <c r="H275" s="7" t="str">
        <f t="shared" si="27"/>
        <v/>
      </c>
      <c r="I275" s="1"/>
      <c r="J275" s="23"/>
      <c r="K275" s="23"/>
      <c r="L275" s="23"/>
      <c r="M275" s="23"/>
      <c r="N275" s="23"/>
      <c r="O275" s="23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x14ac:dyDescent="0.25">
      <c r="A276" s="23"/>
      <c r="B276" s="19" t="str">
        <f t="shared" si="24"/>
        <v/>
      </c>
      <c r="C276" s="1"/>
      <c r="D276" s="6" t="str">
        <f t="shared" si="28"/>
        <v/>
      </c>
      <c r="E276" s="7" t="str">
        <f t="shared" si="29"/>
        <v/>
      </c>
      <c r="F276" s="7" t="str">
        <f t="shared" si="25"/>
        <v/>
      </c>
      <c r="G276" s="7" t="str">
        <f t="shared" si="26"/>
        <v/>
      </c>
      <c r="H276" s="7" t="str">
        <f t="shared" si="27"/>
        <v/>
      </c>
      <c r="I276" s="1"/>
      <c r="J276" s="23"/>
      <c r="K276" s="23"/>
      <c r="L276" s="23"/>
      <c r="M276" s="23"/>
      <c r="N276" s="23"/>
      <c r="O276" s="23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x14ac:dyDescent="0.25">
      <c r="A277" s="23"/>
      <c r="B277" s="19" t="str">
        <f t="shared" si="24"/>
        <v/>
      </c>
      <c r="C277" s="1"/>
      <c r="D277" s="6" t="str">
        <f t="shared" si="28"/>
        <v/>
      </c>
      <c r="E277" s="7" t="str">
        <f t="shared" si="29"/>
        <v/>
      </c>
      <c r="F277" s="7" t="str">
        <f t="shared" si="25"/>
        <v/>
      </c>
      <c r="G277" s="7" t="str">
        <f t="shared" si="26"/>
        <v/>
      </c>
      <c r="H277" s="7" t="str">
        <f t="shared" si="27"/>
        <v/>
      </c>
      <c r="I277" s="1"/>
      <c r="J277" s="23"/>
      <c r="K277" s="23"/>
      <c r="L277" s="23"/>
      <c r="M277" s="23"/>
      <c r="N277" s="23"/>
      <c r="O277" s="23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x14ac:dyDescent="0.25">
      <c r="A278" s="23"/>
      <c r="B278" s="19" t="str">
        <f t="shared" si="24"/>
        <v/>
      </c>
      <c r="C278" s="1"/>
      <c r="D278" s="6" t="str">
        <f t="shared" si="28"/>
        <v/>
      </c>
      <c r="E278" s="7" t="str">
        <f t="shared" si="29"/>
        <v/>
      </c>
      <c r="F278" s="7" t="str">
        <f t="shared" si="25"/>
        <v/>
      </c>
      <c r="G278" s="7" t="str">
        <f t="shared" si="26"/>
        <v/>
      </c>
      <c r="H278" s="7" t="str">
        <f t="shared" si="27"/>
        <v/>
      </c>
      <c r="I278" s="1"/>
      <c r="J278" s="23"/>
      <c r="K278" s="23"/>
      <c r="L278" s="23"/>
      <c r="M278" s="23"/>
      <c r="N278" s="23"/>
      <c r="O278" s="23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x14ac:dyDescent="0.25">
      <c r="A279" s="23"/>
      <c r="B279" s="19" t="str">
        <f t="shared" si="24"/>
        <v/>
      </c>
      <c r="C279" s="1"/>
      <c r="D279" s="6" t="str">
        <f t="shared" si="28"/>
        <v/>
      </c>
      <c r="E279" s="7" t="str">
        <f t="shared" si="29"/>
        <v/>
      </c>
      <c r="F279" s="7" t="str">
        <f t="shared" si="25"/>
        <v/>
      </c>
      <c r="G279" s="7" t="str">
        <f t="shared" si="26"/>
        <v/>
      </c>
      <c r="H279" s="7" t="str">
        <f t="shared" si="27"/>
        <v/>
      </c>
      <c r="I279" s="1"/>
      <c r="J279" s="23"/>
      <c r="K279" s="23"/>
      <c r="L279" s="23"/>
      <c r="M279" s="23"/>
      <c r="N279" s="23"/>
      <c r="O279" s="23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x14ac:dyDescent="0.25">
      <c r="A280" s="23"/>
      <c r="B280" s="19" t="str">
        <f t="shared" si="24"/>
        <v/>
      </c>
      <c r="C280" s="1"/>
      <c r="D280" s="6" t="str">
        <f t="shared" si="28"/>
        <v/>
      </c>
      <c r="E280" s="7" t="str">
        <f t="shared" si="29"/>
        <v/>
      </c>
      <c r="F280" s="7" t="str">
        <f t="shared" si="25"/>
        <v/>
      </c>
      <c r="G280" s="7" t="str">
        <f t="shared" si="26"/>
        <v/>
      </c>
      <c r="H280" s="7" t="str">
        <f t="shared" si="27"/>
        <v/>
      </c>
      <c r="I280" s="1"/>
      <c r="J280" s="23"/>
      <c r="K280" s="23"/>
      <c r="L280" s="23"/>
      <c r="M280" s="23"/>
      <c r="N280" s="23"/>
      <c r="O280" s="23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x14ac:dyDescent="0.25">
      <c r="A281" s="23"/>
      <c r="B281" s="19" t="str">
        <f t="shared" ref="B281:B344" si="30">IFERROR(IF(D282&lt;&gt;"","",EDATE($E$5,D281)),"")</f>
        <v/>
      </c>
      <c r="C281" s="1"/>
      <c r="D281" s="6" t="str">
        <f t="shared" si="28"/>
        <v/>
      </c>
      <c r="E281" s="7" t="str">
        <f t="shared" si="29"/>
        <v/>
      </c>
      <c r="F281" s="7" t="str">
        <f t="shared" si="25"/>
        <v/>
      </c>
      <c r="G281" s="7" t="str">
        <f t="shared" si="26"/>
        <v/>
      </c>
      <c r="H281" s="7" t="str">
        <f t="shared" si="27"/>
        <v/>
      </c>
      <c r="I281" s="1"/>
      <c r="J281" s="23"/>
      <c r="K281" s="23"/>
      <c r="L281" s="23"/>
      <c r="M281" s="23"/>
      <c r="N281" s="23"/>
      <c r="O281" s="23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x14ac:dyDescent="0.25">
      <c r="A282" s="23"/>
      <c r="B282" s="19" t="str">
        <f t="shared" si="30"/>
        <v/>
      </c>
      <c r="C282" s="1"/>
      <c r="D282" s="6" t="str">
        <f t="shared" si="28"/>
        <v/>
      </c>
      <c r="E282" s="7" t="str">
        <f t="shared" si="29"/>
        <v/>
      </c>
      <c r="F282" s="7" t="str">
        <f t="shared" si="25"/>
        <v/>
      </c>
      <c r="G282" s="7" t="str">
        <f t="shared" si="26"/>
        <v/>
      </c>
      <c r="H282" s="7" t="str">
        <f t="shared" si="27"/>
        <v/>
      </c>
      <c r="I282" s="1"/>
      <c r="J282" s="23"/>
      <c r="K282" s="23"/>
      <c r="L282" s="23"/>
      <c r="M282" s="23"/>
      <c r="N282" s="23"/>
      <c r="O282" s="23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x14ac:dyDescent="0.25">
      <c r="A283" s="23"/>
      <c r="B283" s="19" t="str">
        <f t="shared" si="30"/>
        <v/>
      </c>
      <c r="C283" s="1"/>
      <c r="D283" s="6" t="str">
        <f t="shared" si="28"/>
        <v/>
      </c>
      <c r="E283" s="7" t="str">
        <f t="shared" si="29"/>
        <v/>
      </c>
      <c r="F283" s="7" t="str">
        <f t="shared" si="25"/>
        <v/>
      </c>
      <c r="G283" s="7" t="str">
        <f t="shared" si="26"/>
        <v/>
      </c>
      <c r="H283" s="7" t="str">
        <f t="shared" si="27"/>
        <v/>
      </c>
      <c r="I283" s="1"/>
      <c r="J283" s="23"/>
      <c r="K283" s="23"/>
      <c r="L283" s="23"/>
      <c r="M283" s="23"/>
      <c r="N283" s="23"/>
      <c r="O283" s="23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x14ac:dyDescent="0.25">
      <c r="A284" s="23"/>
      <c r="B284" s="19" t="str">
        <f t="shared" si="30"/>
        <v/>
      </c>
      <c r="C284" s="1"/>
      <c r="D284" s="6" t="str">
        <f t="shared" si="28"/>
        <v/>
      </c>
      <c r="E284" s="7" t="str">
        <f t="shared" si="29"/>
        <v/>
      </c>
      <c r="F284" s="7" t="str">
        <f t="shared" si="25"/>
        <v/>
      </c>
      <c r="G284" s="7" t="str">
        <f t="shared" si="26"/>
        <v/>
      </c>
      <c r="H284" s="7" t="str">
        <f t="shared" si="27"/>
        <v/>
      </c>
      <c r="I284" s="1"/>
      <c r="J284" s="23"/>
      <c r="K284" s="23"/>
      <c r="L284" s="23"/>
      <c r="M284" s="23"/>
      <c r="N284" s="23"/>
      <c r="O284" s="23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x14ac:dyDescent="0.25">
      <c r="A285" s="23"/>
      <c r="B285" s="19" t="str">
        <f t="shared" si="30"/>
        <v/>
      </c>
      <c r="C285" s="1"/>
      <c r="D285" s="6" t="str">
        <f t="shared" si="28"/>
        <v/>
      </c>
      <c r="E285" s="7" t="str">
        <f t="shared" si="29"/>
        <v/>
      </c>
      <c r="F285" s="7" t="str">
        <f t="shared" si="25"/>
        <v/>
      </c>
      <c r="G285" s="7" t="str">
        <f t="shared" si="26"/>
        <v/>
      </c>
      <c r="H285" s="7" t="str">
        <f t="shared" si="27"/>
        <v/>
      </c>
      <c r="I285" s="1"/>
      <c r="J285" s="23"/>
      <c r="K285" s="23"/>
      <c r="L285" s="23"/>
      <c r="M285" s="23"/>
      <c r="N285" s="23"/>
      <c r="O285" s="23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x14ac:dyDescent="0.25">
      <c r="A286" s="23"/>
      <c r="B286" s="19" t="str">
        <f t="shared" si="30"/>
        <v/>
      </c>
      <c r="C286" s="1"/>
      <c r="D286" s="6" t="str">
        <f t="shared" si="28"/>
        <v/>
      </c>
      <c r="E286" s="7" t="str">
        <f t="shared" si="29"/>
        <v/>
      </c>
      <c r="F286" s="7" t="str">
        <f t="shared" si="25"/>
        <v/>
      </c>
      <c r="G286" s="7" t="str">
        <f t="shared" si="26"/>
        <v/>
      </c>
      <c r="H286" s="7" t="str">
        <f t="shared" si="27"/>
        <v/>
      </c>
      <c r="I286" s="1"/>
      <c r="J286" s="23"/>
      <c r="K286" s="23"/>
      <c r="L286" s="23"/>
      <c r="M286" s="23"/>
      <c r="N286" s="23"/>
      <c r="O286" s="23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x14ac:dyDescent="0.25">
      <c r="A287" s="23"/>
      <c r="B287" s="19" t="str">
        <f t="shared" si="30"/>
        <v/>
      </c>
      <c r="C287" s="1"/>
      <c r="D287" s="6" t="str">
        <f t="shared" si="28"/>
        <v/>
      </c>
      <c r="E287" s="7" t="str">
        <f t="shared" si="29"/>
        <v/>
      </c>
      <c r="F287" s="7" t="str">
        <f t="shared" si="25"/>
        <v/>
      </c>
      <c r="G287" s="7" t="str">
        <f t="shared" si="26"/>
        <v/>
      </c>
      <c r="H287" s="7" t="str">
        <f t="shared" si="27"/>
        <v/>
      </c>
      <c r="I287" s="1"/>
      <c r="J287" s="23"/>
      <c r="K287" s="23"/>
      <c r="L287" s="23"/>
      <c r="M287" s="23"/>
      <c r="N287" s="23"/>
      <c r="O287" s="23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x14ac:dyDescent="0.25">
      <c r="A288" s="23"/>
      <c r="B288" s="19" t="str">
        <f t="shared" si="30"/>
        <v/>
      </c>
      <c r="C288" s="1"/>
      <c r="D288" s="6" t="str">
        <f t="shared" si="28"/>
        <v/>
      </c>
      <c r="E288" s="7" t="str">
        <f t="shared" si="29"/>
        <v/>
      </c>
      <c r="F288" s="7" t="str">
        <f t="shared" si="25"/>
        <v/>
      </c>
      <c r="G288" s="7" t="str">
        <f t="shared" si="26"/>
        <v/>
      </c>
      <c r="H288" s="7" t="str">
        <f t="shared" si="27"/>
        <v/>
      </c>
      <c r="I288" s="1"/>
      <c r="J288" s="23"/>
      <c r="K288" s="23"/>
      <c r="L288" s="23"/>
      <c r="M288" s="23"/>
      <c r="N288" s="23"/>
      <c r="O288" s="23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x14ac:dyDescent="0.25">
      <c r="A289" s="23"/>
      <c r="B289" s="19" t="str">
        <f t="shared" si="30"/>
        <v/>
      </c>
      <c r="C289" s="1"/>
      <c r="D289" s="6" t="str">
        <f t="shared" si="28"/>
        <v/>
      </c>
      <c r="E289" s="7" t="str">
        <f t="shared" si="29"/>
        <v/>
      </c>
      <c r="F289" s="7" t="str">
        <f t="shared" si="25"/>
        <v/>
      </c>
      <c r="G289" s="7" t="str">
        <f t="shared" si="26"/>
        <v/>
      </c>
      <c r="H289" s="7" t="str">
        <f t="shared" si="27"/>
        <v/>
      </c>
      <c r="I289" s="1"/>
      <c r="J289" s="23"/>
      <c r="K289" s="23"/>
      <c r="L289" s="23"/>
      <c r="M289" s="23"/>
      <c r="N289" s="23"/>
      <c r="O289" s="23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x14ac:dyDescent="0.25">
      <c r="A290" s="23"/>
      <c r="B290" s="19" t="str">
        <f t="shared" si="30"/>
        <v/>
      </c>
      <c r="C290" s="1"/>
      <c r="D290" s="6" t="str">
        <f t="shared" si="28"/>
        <v/>
      </c>
      <c r="E290" s="7" t="str">
        <f t="shared" si="29"/>
        <v/>
      </c>
      <c r="F290" s="7" t="str">
        <f t="shared" si="25"/>
        <v/>
      </c>
      <c r="G290" s="7" t="str">
        <f t="shared" si="26"/>
        <v/>
      </c>
      <c r="H290" s="7" t="str">
        <f t="shared" si="27"/>
        <v/>
      </c>
      <c r="I290" s="1"/>
      <c r="J290" s="23"/>
      <c r="K290" s="23"/>
      <c r="L290" s="23"/>
      <c r="M290" s="23"/>
      <c r="N290" s="23"/>
      <c r="O290" s="23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x14ac:dyDescent="0.25">
      <c r="A291" s="23"/>
      <c r="B291" s="19" t="str">
        <f t="shared" si="30"/>
        <v/>
      </c>
      <c r="C291" s="1"/>
      <c r="D291" s="6" t="str">
        <f t="shared" si="28"/>
        <v/>
      </c>
      <c r="E291" s="7" t="str">
        <f t="shared" si="29"/>
        <v/>
      </c>
      <c r="F291" s="7" t="str">
        <f t="shared" si="25"/>
        <v/>
      </c>
      <c r="G291" s="7" t="str">
        <f t="shared" si="26"/>
        <v/>
      </c>
      <c r="H291" s="7" t="str">
        <f t="shared" si="27"/>
        <v/>
      </c>
      <c r="I291" s="1"/>
      <c r="J291" s="23"/>
      <c r="K291" s="23"/>
      <c r="L291" s="23"/>
      <c r="M291" s="23"/>
      <c r="N291" s="23"/>
      <c r="O291" s="23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x14ac:dyDescent="0.25">
      <c r="A292" s="23"/>
      <c r="B292" s="19" t="str">
        <f t="shared" si="30"/>
        <v/>
      </c>
      <c r="C292" s="1"/>
      <c r="D292" s="6" t="str">
        <f t="shared" si="28"/>
        <v/>
      </c>
      <c r="E292" s="7" t="str">
        <f t="shared" si="29"/>
        <v/>
      </c>
      <c r="F292" s="7" t="str">
        <f t="shared" si="25"/>
        <v/>
      </c>
      <c r="G292" s="7" t="str">
        <f t="shared" si="26"/>
        <v/>
      </c>
      <c r="H292" s="7" t="str">
        <f t="shared" si="27"/>
        <v/>
      </c>
      <c r="I292" s="1"/>
      <c r="J292" s="23"/>
      <c r="K292" s="23"/>
      <c r="L292" s="23"/>
      <c r="M292" s="23"/>
      <c r="N292" s="23"/>
      <c r="O292" s="23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x14ac:dyDescent="0.25">
      <c r="A293" s="23"/>
      <c r="B293" s="19" t="str">
        <f t="shared" si="30"/>
        <v/>
      </c>
      <c r="C293" s="1"/>
      <c r="D293" s="6" t="str">
        <f t="shared" si="28"/>
        <v/>
      </c>
      <c r="E293" s="7" t="str">
        <f t="shared" si="29"/>
        <v/>
      </c>
      <c r="F293" s="7" t="str">
        <f t="shared" si="25"/>
        <v/>
      </c>
      <c r="G293" s="7" t="str">
        <f t="shared" si="26"/>
        <v/>
      </c>
      <c r="H293" s="7" t="str">
        <f t="shared" si="27"/>
        <v/>
      </c>
      <c r="I293" s="1"/>
      <c r="J293" s="23"/>
      <c r="K293" s="23"/>
      <c r="L293" s="23"/>
      <c r="M293" s="23"/>
      <c r="N293" s="23"/>
      <c r="O293" s="23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x14ac:dyDescent="0.25">
      <c r="A294" s="23"/>
      <c r="B294" s="19" t="str">
        <f t="shared" si="30"/>
        <v/>
      </c>
      <c r="C294" s="1"/>
      <c r="D294" s="6" t="str">
        <f t="shared" si="28"/>
        <v/>
      </c>
      <c r="E294" s="7" t="str">
        <f t="shared" si="29"/>
        <v/>
      </c>
      <c r="F294" s="7" t="str">
        <f t="shared" si="25"/>
        <v/>
      </c>
      <c r="G294" s="7" t="str">
        <f t="shared" si="26"/>
        <v/>
      </c>
      <c r="H294" s="7" t="str">
        <f t="shared" si="27"/>
        <v/>
      </c>
      <c r="I294" s="1"/>
      <c r="J294" s="23"/>
      <c r="K294" s="23"/>
      <c r="L294" s="23"/>
      <c r="M294" s="23"/>
      <c r="N294" s="23"/>
      <c r="O294" s="23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x14ac:dyDescent="0.25">
      <c r="A295" s="23"/>
      <c r="B295" s="19" t="str">
        <f t="shared" si="30"/>
        <v/>
      </c>
      <c r="C295" s="1"/>
      <c r="D295" s="6" t="str">
        <f t="shared" si="28"/>
        <v/>
      </c>
      <c r="E295" s="7" t="str">
        <f t="shared" si="29"/>
        <v/>
      </c>
      <c r="F295" s="7" t="str">
        <f t="shared" si="25"/>
        <v/>
      </c>
      <c r="G295" s="7" t="str">
        <f t="shared" si="26"/>
        <v/>
      </c>
      <c r="H295" s="7" t="str">
        <f t="shared" si="27"/>
        <v/>
      </c>
      <c r="I295" s="1"/>
      <c r="J295" s="23"/>
      <c r="K295" s="23"/>
      <c r="L295" s="23"/>
      <c r="M295" s="23"/>
      <c r="N295" s="23"/>
      <c r="O295" s="23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x14ac:dyDescent="0.25">
      <c r="A296" s="23"/>
      <c r="B296" s="19" t="str">
        <f t="shared" si="30"/>
        <v/>
      </c>
      <c r="C296" s="1"/>
      <c r="D296" s="6" t="str">
        <f t="shared" si="28"/>
        <v/>
      </c>
      <c r="E296" s="7" t="str">
        <f t="shared" si="29"/>
        <v/>
      </c>
      <c r="F296" s="7" t="str">
        <f t="shared" si="25"/>
        <v/>
      </c>
      <c r="G296" s="7" t="str">
        <f t="shared" si="26"/>
        <v/>
      </c>
      <c r="H296" s="7" t="str">
        <f t="shared" si="27"/>
        <v/>
      </c>
      <c r="I296" s="1"/>
      <c r="J296" s="23"/>
      <c r="K296" s="23"/>
      <c r="L296" s="23"/>
      <c r="M296" s="23"/>
      <c r="N296" s="23"/>
      <c r="O296" s="23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x14ac:dyDescent="0.25">
      <c r="A297" s="23"/>
      <c r="B297" s="19" t="str">
        <f t="shared" si="30"/>
        <v/>
      </c>
      <c r="C297" s="1"/>
      <c r="D297" s="6" t="str">
        <f t="shared" si="28"/>
        <v/>
      </c>
      <c r="E297" s="7" t="str">
        <f t="shared" si="29"/>
        <v/>
      </c>
      <c r="F297" s="7" t="str">
        <f t="shared" si="25"/>
        <v/>
      </c>
      <c r="G297" s="7" t="str">
        <f t="shared" si="26"/>
        <v/>
      </c>
      <c r="H297" s="7" t="str">
        <f t="shared" si="27"/>
        <v/>
      </c>
      <c r="I297" s="1"/>
      <c r="J297" s="23"/>
      <c r="K297" s="23"/>
      <c r="L297" s="23"/>
      <c r="M297" s="23"/>
      <c r="N297" s="23"/>
      <c r="O297" s="23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x14ac:dyDescent="0.25">
      <c r="A298" s="23"/>
      <c r="B298" s="19" t="str">
        <f t="shared" si="30"/>
        <v/>
      </c>
      <c r="C298" s="1"/>
      <c r="D298" s="6" t="str">
        <f t="shared" si="28"/>
        <v/>
      </c>
      <c r="E298" s="7" t="str">
        <f t="shared" si="29"/>
        <v/>
      </c>
      <c r="F298" s="7" t="str">
        <f t="shared" si="25"/>
        <v/>
      </c>
      <c r="G298" s="7" t="str">
        <f t="shared" si="26"/>
        <v/>
      </c>
      <c r="H298" s="7" t="str">
        <f t="shared" si="27"/>
        <v/>
      </c>
      <c r="I298" s="1"/>
      <c r="J298" s="23"/>
      <c r="K298" s="23"/>
      <c r="L298" s="23"/>
      <c r="M298" s="23"/>
      <c r="N298" s="23"/>
      <c r="O298" s="23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x14ac:dyDescent="0.25">
      <c r="A299" s="23"/>
      <c r="B299" s="19" t="str">
        <f t="shared" si="30"/>
        <v/>
      </c>
      <c r="C299" s="1"/>
      <c r="D299" s="6" t="str">
        <f t="shared" si="28"/>
        <v/>
      </c>
      <c r="E299" s="7" t="str">
        <f t="shared" si="29"/>
        <v/>
      </c>
      <c r="F299" s="7" t="str">
        <f t="shared" si="25"/>
        <v/>
      </c>
      <c r="G299" s="7" t="str">
        <f t="shared" si="26"/>
        <v/>
      </c>
      <c r="H299" s="7" t="str">
        <f t="shared" si="27"/>
        <v/>
      </c>
      <c r="I299" s="1"/>
      <c r="J299" s="23"/>
      <c r="K299" s="23"/>
      <c r="L299" s="23"/>
      <c r="M299" s="23"/>
      <c r="N299" s="23"/>
      <c r="O299" s="23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x14ac:dyDescent="0.25">
      <c r="A300" s="23"/>
      <c r="B300" s="19" t="str">
        <f t="shared" si="30"/>
        <v/>
      </c>
      <c r="C300" s="1"/>
      <c r="D300" s="6" t="str">
        <f t="shared" si="28"/>
        <v/>
      </c>
      <c r="E300" s="7" t="str">
        <f t="shared" si="29"/>
        <v/>
      </c>
      <c r="F300" s="7" t="str">
        <f t="shared" si="25"/>
        <v/>
      </c>
      <c r="G300" s="7" t="str">
        <f t="shared" si="26"/>
        <v/>
      </c>
      <c r="H300" s="7" t="str">
        <f t="shared" si="27"/>
        <v/>
      </c>
      <c r="I300" s="1"/>
      <c r="J300" s="23"/>
      <c r="K300" s="23"/>
      <c r="L300" s="23"/>
      <c r="M300" s="23"/>
      <c r="N300" s="23"/>
      <c r="O300" s="23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x14ac:dyDescent="0.25">
      <c r="A301" s="23"/>
      <c r="B301" s="19" t="str">
        <f t="shared" si="30"/>
        <v/>
      </c>
      <c r="C301" s="1"/>
      <c r="D301" s="6" t="str">
        <f t="shared" si="28"/>
        <v/>
      </c>
      <c r="E301" s="7" t="str">
        <f t="shared" si="29"/>
        <v/>
      </c>
      <c r="F301" s="7" t="str">
        <f t="shared" si="25"/>
        <v/>
      </c>
      <c r="G301" s="7" t="str">
        <f t="shared" si="26"/>
        <v/>
      </c>
      <c r="H301" s="7" t="str">
        <f t="shared" si="27"/>
        <v/>
      </c>
      <c r="I301" s="1"/>
      <c r="J301" s="23"/>
      <c r="K301" s="23"/>
      <c r="L301" s="23"/>
      <c r="M301" s="23"/>
      <c r="N301" s="23"/>
      <c r="O301" s="23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x14ac:dyDescent="0.25">
      <c r="A302" s="23"/>
      <c r="B302" s="19" t="str">
        <f t="shared" si="30"/>
        <v/>
      </c>
      <c r="C302" s="1"/>
      <c r="D302" s="6" t="str">
        <f t="shared" si="28"/>
        <v/>
      </c>
      <c r="E302" s="7" t="str">
        <f t="shared" si="29"/>
        <v/>
      </c>
      <c r="F302" s="7" t="str">
        <f t="shared" si="25"/>
        <v/>
      </c>
      <c r="G302" s="7" t="str">
        <f t="shared" si="26"/>
        <v/>
      </c>
      <c r="H302" s="7" t="str">
        <f t="shared" si="27"/>
        <v/>
      </c>
      <c r="I302" s="1"/>
      <c r="J302" s="23"/>
      <c r="K302" s="23"/>
      <c r="L302" s="23"/>
      <c r="M302" s="23"/>
      <c r="N302" s="23"/>
      <c r="O302" s="23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x14ac:dyDescent="0.25">
      <c r="A303" s="23"/>
      <c r="B303" s="19" t="str">
        <f t="shared" si="30"/>
        <v/>
      </c>
      <c r="C303" s="1"/>
      <c r="D303" s="6" t="str">
        <f t="shared" si="28"/>
        <v/>
      </c>
      <c r="E303" s="7" t="str">
        <f t="shared" si="29"/>
        <v/>
      </c>
      <c r="F303" s="7" t="str">
        <f t="shared" si="25"/>
        <v/>
      </c>
      <c r="G303" s="7" t="str">
        <f t="shared" si="26"/>
        <v/>
      </c>
      <c r="H303" s="7" t="str">
        <f t="shared" si="27"/>
        <v/>
      </c>
      <c r="I303" s="1"/>
      <c r="J303" s="23"/>
      <c r="K303" s="23"/>
      <c r="L303" s="23"/>
      <c r="M303" s="23"/>
      <c r="N303" s="23"/>
      <c r="O303" s="23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x14ac:dyDescent="0.25">
      <c r="A304" s="23"/>
      <c r="B304" s="19" t="str">
        <f t="shared" si="30"/>
        <v/>
      </c>
      <c r="C304" s="1"/>
      <c r="D304" s="6" t="str">
        <f t="shared" si="28"/>
        <v/>
      </c>
      <c r="E304" s="7" t="str">
        <f t="shared" si="29"/>
        <v/>
      </c>
      <c r="F304" s="7" t="str">
        <f t="shared" si="25"/>
        <v/>
      </c>
      <c r="G304" s="7" t="str">
        <f t="shared" si="26"/>
        <v/>
      </c>
      <c r="H304" s="7" t="str">
        <f t="shared" si="27"/>
        <v/>
      </c>
      <c r="I304" s="1"/>
      <c r="J304" s="23"/>
      <c r="K304" s="23"/>
      <c r="L304" s="23"/>
      <c r="M304" s="23"/>
      <c r="N304" s="23"/>
      <c r="O304" s="23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x14ac:dyDescent="0.25">
      <c r="A305" s="23"/>
      <c r="B305" s="19" t="str">
        <f t="shared" si="30"/>
        <v/>
      </c>
      <c r="C305" s="1"/>
      <c r="D305" s="6" t="str">
        <f t="shared" si="28"/>
        <v/>
      </c>
      <c r="E305" s="7" t="str">
        <f t="shared" si="29"/>
        <v/>
      </c>
      <c r="F305" s="7" t="str">
        <f t="shared" si="25"/>
        <v/>
      </c>
      <c r="G305" s="7" t="str">
        <f t="shared" si="26"/>
        <v/>
      </c>
      <c r="H305" s="7" t="str">
        <f t="shared" si="27"/>
        <v/>
      </c>
      <c r="I305" s="1"/>
      <c r="J305" s="23"/>
      <c r="K305" s="23"/>
      <c r="L305" s="23"/>
      <c r="M305" s="23"/>
      <c r="N305" s="23"/>
      <c r="O305" s="23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x14ac:dyDescent="0.25">
      <c r="A306" s="23"/>
      <c r="B306" s="19" t="str">
        <f t="shared" si="30"/>
        <v/>
      </c>
      <c r="C306" s="1"/>
      <c r="D306" s="6" t="str">
        <f t="shared" si="28"/>
        <v/>
      </c>
      <c r="E306" s="7" t="str">
        <f t="shared" si="29"/>
        <v/>
      </c>
      <c r="F306" s="7" t="str">
        <f t="shared" si="25"/>
        <v/>
      </c>
      <c r="G306" s="7" t="str">
        <f t="shared" si="26"/>
        <v/>
      </c>
      <c r="H306" s="7" t="str">
        <f t="shared" si="27"/>
        <v/>
      </c>
      <c r="I306" s="1"/>
      <c r="J306" s="23"/>
      <c r="K306" s="23"/>
      <c r="L306" s="23"/>
      <c r="M306" s="23"/>
      <c r="N306" s="23"/>
      <c r="O306" s="23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x14ac:dyDescent="0.25">
      <c r="A307" s="23"/>
      <c r="B307" s="19" t="str">
        <f t="shared" si="30"/>
        <v/>
      </c>
      <c r="C307" s="1"/>
      <c r="D307" s="6" t="str">
        <f t="shared" si="28"/>
        <v/>
      </c>
      <c r="E307" s="7" t="str">
        <f t="shared" si="29"/>
        <v/>
      </c>
      <c r="F307" s="7" t="str">
        <f t="shared" si="25"/>
        <v/>
      </c>
      <c r="G307" s="7" t="str">
        <f t="shared" si="26"/>
        <v/>
      </c>
      <c r="H307" s="7" t="str">
        <f t="shared" si="27"/>
        <v/>
      </c>
      <c r="I307" s="1"/>
      <c r="J307" s="23"/>
      <c r="K307" s="23"/>
      <c r="L307" s="23"/>
      <c r="M307" s="23"/>
      <c r="N307" s="23"/>
      <c r="O307" s="23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x14ac:dyDescent="0.25">
      <c r="A308" s="23"/>
      <c r="B308" s="19" t="str">
        <f t="shared" si="30"/>
        <v/>
      </c>
      <c r="C308" s="1"/>
      <c r="D308" s="6" t="str">
        <f t="shared" si="28"/>
        <v/>
      </c>
      <c r="E308" s="7" t="str">
        <f t="shared" si="29"/>
        <v/>
      </c>
      <c r="F308" s="7" t="str">
        <f t="shared" si="25"/>
        <v/>
      </c>
      <c r="G308" s="7" t="str">
        <f t="shared" si="26"/>
        <v/>
      </c>
      <c r="H308" s="7" t="str">
        <f t="shared" si="27"/>
        <v/>
      </c>
      <c r="I308" s="1"/>
      <c r="J308" s="23"/>
      <c r="K308" s="23"/>
      <c r="L308" s="23"/>
      <c r="M308" s="23"/>
      <c r="N308" s="23"/>
      <c r="O308" s="23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x14ac:dyDescent="0.25">
      <c r="A309" s="23"/>
      <c r="B309" s="19" t="str">
        <f t="shared" si="30"/>
        <v/>
      </c>
      <c r="C309" s="1"/>
      <c r="D309" s="6" t="str">
        <f t="shared" si="28"/>
        <v/>
      </c>
      <c r="E309" s="7" t="str">
        <f t="shared" si="29"/>
        <v/>
      </c>
      <c r="F309" s="7" t="str">
        <f t="shared" si="25"/>
        <v/>
      </c>
      <c r="G309" s="7" t="str">
        <f t="shared" si="26"/>
        <v/>
      </c>
      <c r="H309" s="7" t="str">
        <f t="shared" si="27"/>
        <v/>
      </c>
      <c r="I309" s="1"/>
      <c r="J309" s="23"/>
      <c r="K309" s="23"/>
      <c r="L309" s="23"/>
      <c r="M309" s="23"/>
      <c r="N309" s="23"/>
      <c r="O309" s="23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x14ac:dyDescent="0.25">
      <c r="A310" s="23"/>
      <c r="B310" s="19" t="str">
        <f t="shared" si="30"/>
        <v/>
      </c>
      <c r="C310" s="1"/>
      <c r="D310" s="6" t="str">
        <f t="shared" si="28"/>
        <v/>
      </c>
      <c r="E310" s="7" t="str">
        <f t="shared" si="29"/>
        <v/>
      </c>
      <c r="F310" s="7" t="str">
        <f t="shared" si="25"/>
        <v/>
      </c>
      <c r="G310" s="7" t="str">
        <f t="shared" si="26"/>
        <v/>
      </c>
      <c r="H310" s="7" t="str">
        <f t="shared" si="27"/>
        <v/>
      </c>
      <c r="I310" s="1"/>
      <c r="J310" s="23"/>
      <c r="K310" s="23"/>
      <c r="L310" s="23"/>
      <c r="M310" s="23"/>
      <c r="N310" s="23"/>
      <c r="O310" s="23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x14ac:dyDescent="0.25">
      <c r="A311" s="23"/>
      <c r="B311" s="19" t="str">
        <f t="shared" si="30"/>
        <v/>
      </c>
      <c r="C311" s="1"/>
      <c r="D311" s="6" t="str">
        <f t="shared" si="28"/>
        <v/>
      </c>
      <c r="E311" s="7" t="str">
        <f t="shared" si="29"/>
        <v/>
      </c>
      <c r="F311" s="7" t="str">
        <f t="shared" si="25"/>
        <v/>
      </c>
      <c r="G311" s="7" t="str">
        <f t="shared" si="26"/>
        <v/>
      </c>
      <c r="H311" s="7" t="str">
        <f t="shared" si="27"/>
        <v/>
      </c>
      <c r="I311" s="1"/>
      <c r="J311" s="23"/>
      <c r="K311" s="23"/>
      <c r="L311" s="23"/>
      <c r="M311" s="23"/>
      <c r="N311" s="23"/>
      <c r="O311" s="23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x14ac:dyDescent="0.25">
      <c r="A312" s="23"/>
      <c r="B312" s="19" t="str">
        <f t="shared" si="30"/>
        <v/>
      </c>
      <c r="C312" s="1"/>
      <c r="D312" s="6" t="str">
        <f t="shared" si="28"/>
        <v/>
      </c>
      <c r="E312" s="7" t="str">
        <f t="shared" si="29"/>
        <v/>
      </c>
      <c r="F312" s="7" t="str">
        <f t="shared" si="25"/>
        <v/>
      </c>
      <c r="G312" s="7" t="str">
        <f t="shared" si="26"/>
        <v/>
      </c>
      <c r="H312" s="7" t="str">
        <f t="shared" si="27"/>
        <v/>
      </c>
      <c r="I312" s="1"/>
      <c r="J312" s="23"/>
      <c r="K312" s="23"/>
      <c r="L312" s="23"/>
      <c r="M312" s="23"/>
      <c r="N312" s="23"/>
      <c r="O312" s="23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x14ac:dyDescent="0.25">
      <c r="A313" s="23"/>
      <c r="B313" s="19" t="str">
        <f t="shared" si="30"/>
        <v/>
      </c>
      <c r="C313" s="1"/>
      <c r="D313" s="6" t="str">
        <f t="shared" si="28"/>
        <v/>
      </c>
      <c r="E313" s="7" t="str">
        <f t="shared" si="29"/>
        <v/>
      </c>
      <c r="F313" s="7" t="str">
        <f t="shared" si="25"/>
        <v/>
      </c>
      <c r="G313" s="7" t="str">
        <f t="shared" si="26"/>
        <v/>
      </c>
      <c r="H313" s="7" t="str">
        <f t="shared" si="27"/>
        <v/>
      </c>
      <c r="I313" s="1"/>
      <c r="J313" s="23"/>
      <c r="K313" s="23"/>
      <c r="L313" s="23"/>
      <c r="M313" s="23"/>
      <c r="N313" s="23"/>
      <c r="O313" s="23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x14ac:dyDescent="0.25">
      <c r="A314" s="23"/>
      <c r="B314" s="19" t="str">
        <f t="shared" si="30"/>
        <v/>
      </c>
      <c r="C314" s="1"/>
      <c r="D314" s="6" t="str">
        <f t="shared" si="28"/>
        <v/>
      </c>
      <c r="E314" s="7" t="str">
        <f t="shared" si="29"/>
        <v/>
      </c>
      <c r="F314" s="7" t="str">
        <f t="shared" si="25"/>
        <v/>
      </c>
      <c r="G314" s="7" t="str">
        <f t="shared" si="26"/>
        <v/>
      </c>
      <c r="H314" s="7" t="str">
        <f t="shared" si="27"/>
        <v/>
      </c>
      <c r="I314" s="1"/>
      <c r="J314" s="23"/>
      <c r="K314" s="23"/>
      <c r="L314" s="23"/>
      <c r="M314" s="23"/>
      <c r="N314" s="23"/>
      <c r="O314" s="23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x14ac:dyDescent="0.25">
      <c r="A315" s="23"/>
      <c r="B315" s="19" t="str">
        <f t="shared" si="30"/>
        <v/>
      </c>
      <c r="C315" s="1"/>
      <c r="D315" s="6" t="str">
        <f t="shared" si="28"/>
        <v/>
      </c>
      <c r="E315" s="7" t="str">
        <f t="shared" si="29"/>
        <v/>
      </c>
      <c r="F315" s="7" t="str">
        <f t="shared" si="25"/>
        <v/>
      </c>
      <c r="G315" s="7" t="str">
        <f t="shared" si="26"/>
        <v/>
      </c>
      <c r="H315" s="7" t="str">
        <f t="shared" si="27"/>
        <v/>
      </c>
      <c r="I315" s="1"/>
      <c r="J315" s="23"/>
      <c r="K315" s="23"/>
      <c r="L315" s="23"/>
      <c r="M315" s="23"/>
      <c r="N315" s="23"/>
      <c r="O315" s="23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x14ac:dyDescent="0.25">
      <c r="A316" s="23"/>
      <c r="B316" s="19" t="str">
        <f t="shared" si="30"/>
        <v/>
      </c>
      <c r="C316" s="1"/>
      <c r="D316" s="6" t="str">
        <f t="shared" si="28"/>
        <v/>
      </c>
      <c r="E316" s="7" t="str">
        <f t="shared" si="29"/>
        <v/>
      </c>
      <c r="F316" s="7" t="str">
        <f t="shared" si="25"/>
        <v/>
      </c>
      <c r="G316" s="7" t="str">
        <f t="shared" si="26"/>
        <v/>
      </c>
      <c r="H316" s="7" t="str">
        <f t="shared" si="27"/>
        <v/>
      </c>
      <c r="I316" s="1"/>
      <c r="J316" s="23"/>
      <c r="K316" s="23"/>
      <c r="L316" s="23"/>
      <c r="M316" s="23"/>
      <c r="N316" s="23"/>
      <c r="O316" s="23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x14ac:dyDescent="0.25">
      <c r="A317" s="23"/>
      <c r="B317" s="19" t="str">
        <f t="shared" si="30"/>
        <v/>
      </c>
      <c r="C317" s="1"/>
      <c r="D317" s="6" t="str">
        <f t="shared" si="28"/>
        <v/>
      </c>
      <c r="E317" s="7" t="str">
        <f t="shared" si="29"/>
        <v/>
      </c>
      <c r="F317" s="7" t="str">
        <f t="shared" si="25"/>
        <v/>
      </c>
      <c r="G317" s="7" t="str">
        <f t="shared" si="26"/>
        <v/>
      </c>
      <c r="H317" s="7" t="str">
        <f t="shared" si="27"/>
        <v/>
      </c>
      <c r="I317" s="1"/>
      <c r="J317" s="23"/>
      <c r="K317" s="23"/>
      <c r="L317" s="23"/>
      <c r="M317" s="23"/>
      <c r="N317" s="23"/>
      <c r="O317" s="23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x14ac:dyDescent="0.25">
      <c r="A318" s="23"/>
      <c r="B318" s="19" t="str">
        <f t="shared" si="30"/>
        <v/>
      </c>
      <c r="C318" s="1"/>
      <c r="D318" s="6" t="str">
        <f t="shared" si="28"/>
        <v/>
      </c>
      <c r="E318" s="7" t="str">
        <f t="shared" si="29"/>
        <v/>
      </c>
      <c r="F318" s="7" t="str">
        <f t="shared" si="25"/>
        <v/>
      </c>
      <c r="G318" s="7" t="str">
        <f t="shared" si="26"/>
        <v/>
      </c>
      <c r="H318" s="7" t="str">
        <f t="shared" si="27"/>
        <v/>
      </c>
      <c r="I318" s="1"/>
      <c r="J318" s="23"/>
      <c r="K318" s="23"/>
      <c r="L318" s="23"/>
      <c r="M318" s="23"/>
      <c r="N318" s="23"/>
      <c r="O318" s="23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x14ac:dyDescent="0.25">
      <c r="A319" s="23"/>
      <c r="B319" s="19" t="str">
        <f t="shared" si="30"/>
        <v/>
      </c>
      <c r="C319" s="1"/>
      <c r="D319" s="6" t="str">
        <f t="shared" si="28"/>
        <v/>
      </c>
      <c r="E319" s="7" t="str">
        <f t="shared" si="29"/>
        <v/>
      </c>
      <c r="F319" s="7" t="str">
        <f t="shared" si="25"/>
        <v/>
      </c>
      <c r="G319" s="7" t="str">
        <f t="shared" si="26"/>
        <v/>
      </c>
      <c r="H319" s="7" t="str">
        <f t="shared" si="27"/>
        <v/>
      </c>
      <c r="I319" s="1"/>
      <c r="J319" s="23"/>
      <c r="K319" s="23"/>
      <c r="L319" s="23"/>
      <c r="M319" s="23"/>
      <c r="N319" s="23"/>
      <c r="O319" s="23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x14ac:dyDescent="0.25">
      <c r="A320" s="23"/>
      <c r="B320" s="19" t="str">
        <f t="shared" si="30"/>
        <v/>
      </c>
      <c r="C320" s="1"/>
      <c r="D320" s="6" t="str">
        <f t="shared" si="28"/>
        <v/>
      </c>
      <c r="E320" s="7" t="str">
        <f t="shared" si="29"/>
        <v/>
      </c>
      <c r="F320" s="7" t="str">
        <f t="shared" si="25"/>
        <v/>
      </c>
      <c r="G320" s="7" t="str">
        <f t="shared" si="26"/>
        <v/>
      </c>
      <c r="H320" s="7" t="str">
        <f t="shared" si="27"/>
        <v/>
      </c>
      <c r="I320" s="1"/>
      <c r="J320" s="23"/>
      <c r="K320" s="23"/>
      <c r="L320" s="23"/>
      <c r="M320" s="23"/>
      <c r="N320" s="23"/>
      <c r="O320" s="23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x14ac:dyDescent="0.25">
      <c r="A321" s="23"/>
      <c r="B321" s="19" t="str">
        <f t="shared" si="30"/>
        <v/>
      </c>
      <c r="C321" s="1"/>
      <c r="D321" s="6" t="str">
        <f t="shared" si="28"/>
        <v/>
      </c>
      <c r="E321" s="7" t="str">
        <f t="shared" si="29"/>
        <v/>
      </c>
      <c r="F321" s="7" t="str">
        <f t="shared" si="25"/>
        <v/>
      </c>
      <c r="G321" s="7" t="str">
        <f t="shared" si="26"/>
        <v/>
      </c>
      <c r="H321" s="7" t="str">
        <f t="shared" si="27"/>
        <v/>
      </c>
      <c r="I321" s="1"/>
      <c r="J321" s="23"/>
      <c r="K321" s="23"/>
      <c r="L321" s="23"/>
      <c r="M321" s="23"/>
      <c r="N321" s="23"/>
      <c r="O321" s="23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x14ac:dyDescent="0.25">
      <c r="A322" s="23"/>
      <c r="B322" s="19" t="str">
        <f t="shared" si="30"/>
        <v/>
      </c>
      <c r="C322" s="1"/>
      <c r="D322" s="6" t="str">
        <f t="shared" si="28"/>
        <v/>
      </c>
      <c r="E322" s="7" t="str">
        <f t="shared" si="29"/>
        <v/>
      </c>
      <c r="F322" s="7" t="str">
        <f t="shared" si="25"/>
        <v/>
      </c>
      <c r="G322" s="7" t="str">
        <f t="shared" si="26"/>
        <v/>
      </c>
      <c r="H322" s="7" t="str">
        <f t="shared" si="27"/>
        <v/>
      </c>
      <c r="I322" s="1"/>
      <c r="J322" s="23"/>
      <c r="K322" s="23"/>
      <c r="L322" s="23"/>
      <c r="M322" s="23"/>
      <c r="N322" s="23"/>
      <c r="O322" s="23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x14ac:dyDescent="0.25">
      <c r="A323" s="23"/>
      <c r="B323" s="19" t="str">
        <f t="shared" si="30"/>
        <v/>
      </c>
      <c r="C323" s="1"/>
      <c r="D323" s="6" t="str">
        <f t="shared" si="28"/>
        <v/>
      </c>
      <c r="E323" s="7" t="str">
        <f t="shared" si="29"/>
        <v/>
      </c>
      <c r="F323" s="7" t="str">
        <f t="shared" si="25"/>
        <v/>
      </c>
      <c r="G323" s="7" t="str">
        <f t="shared" si="26"/>
        <v/>
      </c>
      <c r="H323" s="7" t="str">
        <f t="shared" si="27"/>
        <v/>
      </c>
      <c r="I323" s="1"/>
      <c r="J323" s="23"/>
      <c r="K323" s="23"/>
      <c r="L323" s="23"/>
      <c r="M323" s="23"/>
      <c r="N323" s="23"/>
      <c r="O323" s="23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x14ac:dyDescent="0.25">
      <c r="A324" s="23"/>
      <c r="B324" s="19" t="str">
        <f t="shared" si="30"/>
        <v/>
      </c>
      <c r="C324" s="1"/>
      <c r="D324" s="6" t="str">
        <f t="shared" si="28"/>
        <v/>
      </c>
      <c r="E324" s="7" t="str">
        <f t="shared" si="29"/>
        <v/>
      </c>
      <c r="F324" s="7" t="str">
        <f t="shared" si="25"/>
        <v/>
      </c>
      <c r="G324" s="7" t="str">
        <f t="shared" si="26"/>
        <v/>
      </c>
      <c r="H324" s="7" t="str">
        <f t="shared" si="27"/>
        <v/>
      </c>
      <c r="I324" s="1"/>
      <c r="J324" s="23"/>
      <c r="K324" s="23"/>
      <c r="L324" s="23"/>
      <c r="M324" s="23"/>
      <c r="N324" s="23"/>
      <c r="O324" s="23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x14ac:dyDescent="0.25">
      <c r="A325" s="23"/>
      <c r="B325" s="19" t="str">
        <f t="shared" si="30"/>
        <v/>
      </c>
      <c r="C325" s="1"/>
      <c r="D325" s="6" t="str">
        <f t="shared" si="28"/>
        <v/>
      </c>
      <c r="E325" s="7" t="str">
        <f t="shared" si="29"/>
        <v/>
      </c>
      <c r="F325" s="7" t="str">
        <f t="shared" si="25"/>
        <v/>
      </c>
      <c r="G325" s="7" t="str">
        <f t="shared" si="26"/>
        <v/>
      </c>
      <c r="H325" s="7" t="str">
        <f t="shared" si="27"/>
        <v/>
      </c>
      <c r="I325" s="1"/>
      <c r="J325" s="23"/>
      <c r="K325" s="23"/>
      <c r="L325" s="23"/>
      <c r="M325" s="23"/>
      <c r="N325" s="23"/>
      <c r="O325" s="23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x14ac:dyDescent="0.25">
      <c r="A326" s="23"/>
      <c r="B326" s="19" t="str">
        <f t="shared" si="30"/>
        <v/>
      </c>
      <c r="C326" s="1"/>
      <c r="D326" s="6" t="str">
        <f t="shared" si="28"/>
        <v/>
      </c>
      <c r="E326" s="7" t="str">
        <f t="shared" si="29"/>
        <v/>
      </c>
      <c r="F326" s="7" t="str">
        <f t="shared" si="25"/>
        <v/>
      </c>
      <c r="G326" s="7" t="str">
        <f t="shared" si="26"/>
        <v/>
      </c>
      <c r="H326" s="7" t="str">
        <f t="shared" si="27"/>
        <v/>
      </c>
      <c r="I326" s="1"/>
      <c r="J326" s="23"/>
      <c r="K326" s="23"/>
      <c r="L326" s="23"/>
      <c r="M326" s="23"/>
      <c r="N326" s="23"/>
      <c r="O326" s="23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x14ac:dyDescent="0.25">
      <c r="A327" s="23"/>
      <c r="B327" s="19" t="str">
        <f t="shared" si="30"/>
        <v/>
      </c>
      <c r="C327" s="1"/>
      <c r="D327" s="6" t="str">
        <f t="shared" si="28"/>
        <v/>
      </c>
      <c r="E327" s="7" t="str">
        <f t="shared" si="29"/>
        <v/>
      </c>
      <c r="F327" s="7" t="str">
        <f t="shared" si="25"/>
        <v/>
      </c>
      <c r="G327" s="7" t="str">
        <f t="shared" si="26"/>
        <v/>
      </c>
      <c r="H327" s="7" t="str">
        <f t="shared" si="27"/>
        <v/>
      </c>
      <c r="I327" s="1"/>
      <c r="J327" s="23"/>
      <c r="K327" s="23"/>
      <c r="L327" s="23"/>
      <c r="M327" s="23"/>
      <c r="N327" s="23"/>
      <c r="O327" s="23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x14ac:dyDescent="0.25">
      <c r="A328" s="23"/>
      <c r="B328" s="19" t="str">
        <f t="shared" si="30"/>
        <v/>
      </c>
      <c r="C328" s="1"/>
      <c r="D328" s="6" t="str">
        <f t="shared" si="28"/>
        <v/>
      </c>
      <c r="E328" s="7" t="str">
        <f t="shared" si="29"/>
        <v/>
      </c>
      <c r="F328" s="7" t="str">
        <f t="shared" si="25"/>
        <v/>
      </c>
      <c r="G328" s="7" t="str">
        <f t="shared" si="26"/>
        <v/>
      </c>
      <c r="H328" s="7" t="str">
        <f t="shared" si="27"/>
        <v/>
      </c>
      <c r="I328" s="1"/>
      <c r="J328" s="23"/>
      <c r="K328" s="23"/>
      <c r="L328" s="23"/>
      <c r="M328" s="23"/>
      <c r="N328" s="23"/>
      <c r="O328" s="23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x14ac:dyDescent="0.25">
      <c r="A329" s="23"/>
      <c r="B329" s="19" t="str">
        <f t="shared" si="30"/>
        <v/>
      </c>
      <c r="C329" s="1"/>
      <c r="D329" s="6" t="str">
        <f t="shared" si="28"/>
        <v/>
      </c>
      <c r="E329" s="7" t="str">
        <f t="shared" si="29"/>
        <v/>
      </c>
      <c r="F329" s="7" t="str">
        <f t="shared" si="25"/>
        <v/>
      </c>
      <c r="G329" s="7" t="str">
        <f t="shared" si="26"/>
        <v/>
      </c>
      <c r="H329" s="7" t="str">
        <f t="shared" si="27"/>
        <v/>
      </c>
      <c r="I329" s="1"/>
      <c r="J329" s="23"/>
      <c r="K329" s="23"/>
      <c r="L329" s="23"/>
      <c r="M329" s="23"/>
      <c r="N329" s="23"/>
      <c r="O329" s="23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x14ac:dyDescent="0.25">
      <c r="A330" s="23"/>
      <c r="B330" s="19" t="str">
        <f t="shared" si="30"/>
        <v/>
      </c>
      <c r="C330" s="1"/>
      <c r="D330" s="6" t="str">
        <f t="shared" si="28"/>
        <v/>
      </c>
      <c r="E330" s="7" t="str">
        <f t="shared" si="29"/>
        <v/>
      </c>
      <c r="F330" s="7" t="str">
        <f t="shared" si="25"/>
        <v/>
      </c>
      <c r="G330" s="7" t="str">
        <f t="shared" si="26"/>
        <v/>
      </c>
      <c r="H330" s="7" t="str">
        <f t="shared" si="27"/>
        <v/>
      </c>
      <c r="I330" s="1"/>
      <c r="J330" s="23"/>
      <c r="K330" s="23"/>
      <c r="L330" s="23"/>
      <c r="M330" s="23"/>
      <c r="N330" s="23"/>
      <c r="O330" s="23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x14ac:dyDescent="0.25">
      <c r="A331" s="23"/>
      <c r="B331" s="19" t="str">
        <f t="shared" si="30"/>
        <v/>
      </c>
      <c r="C331" s="1"/>
      <c r="D331" s="6" t="str">
        <f t="shared" si="28"/>
        <v/>
      </c>
      <c r="E331" s="7" t="str">
        <f t="shared" si="29"/>
        <v/>
      </c>
      <c r="F331" s="7" t="str">
        <f t="shared" si="25"/>
        <v/>
      </c>
      <c r="G331" s="7" t="str">
        <f t="shared" si="26"/>
        <v/>
      </c>
      <c r="H331" s="7" t="str">
        <f t="shared" si="27"/>
        <v/>
      </c>
      <c r="I331" s="1"/>
      <c r="J331" s="23"/>
      <c r="K331" s="23"/>
      <c r="L331" s="23"/>
      <c r="M331" s="23"/>
      <c r="N331" s="23"/>
      <c r="O331" s="23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x14ac:dyDescent="0.25">
      <c r="A332" s="23"/>
      <c r="B332" s="19" t="str">
        <f t="shared" si="30"/>
        <v/>
      </c>
      <c r="C332" s="1"/>
      <c r="D332" s="6" t="str">
        <f t="shared" si="28"/>
        <v/>
      </c>
      <c r="E332" s="7" t="str">
        <f t="shared" si="29"/>
        <v/>
      </c>
      <c r="F332" s="7" t="str">
        <f t="shared" si="25"/>
        <v/>
      </c>
      <c r="G332" s="7" t="str">
        <f t="shared" si="26"/>
        <v/>
      </c>
      <c r="H332" s="7" t="str">
        <f t="shared" si="27"/>
        <v/>
      </c>
      <c r="I332" s="1"/>
      <c r="J332" s="23"/>
      <c r="K332" s="23"/>
      <c r="L332" s="23"/>
      <c r="M332" s="23"/>
      <c r="N332" s="23"/>
      <c r="O332" s="23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x14ac:dyDescent="0.25">
      <c r="A333" s="23"/>
      <c r="B333" s="19" t="str">
        <f t="shared" si="30"/>
        <v/>
      </c>
      <c r="C333" s="1"/>
      <c r="D333" s="6" t="str">
        <f t="shared" si="28"/>
        <v/>
      </c>
      <c r="E333" s="7" t="str">
        <f t="shared" si="29"/>
        <v/>
      </c>
      <c r="F333" s="7" t="str">
        <f t="shared" si="25"/>
        <v/>
      </c>
      <c r="G333" s="7" t="str">
        <f t="shared" si="26"/>
        <v/>
      </c>
      <c r="H333" s="7" t="str">
        <f t="shared" si="27"/>
        <v/>
      </c>
      <c r="I333" s="1"/>
      <c r="J333" s="23"/>
      <c r="K333" s="23"/>
      <c r="L333" s="23"/>
      <c r="M333" s="23"/>
      <c r="N333" s="23"/>
      <c r="O333" s="23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x14ac:dyDescent="0.25">
      <c r="A334" s="23"/>
      <c r="B334" s="19" t="str">
        <f t="shared" si="30"/>
        <v/>
      </c>
      <c r="C334" s="1"/>
      <c r="D334" s="6" t="str">
        <f t="shared" si="28"/>
        <v/>
      </c>
      <c r="E334" s="7" t="str">
        <f t="shared" si="29"/>
        <v/>
      </c>
      <c r="F334" s="7" t="str">
        <f t="shared" ref="F334:F397" si="31">IF(D334&lt;&gt;"",H333*$G$5/12,"")</f>
        <v/>
      </c>
      <c r="G334" s="7" t="str">
        <f t="shared" ref="G334:G397" si="32">IF(D334&lt;&gt;"",E334-F334,"")</f>
        <v/>
      </c>
      <c r="H334" s="7" t="str">
        <f t="shared" ref="H334:H397" si="33">IF(D334&lt;&gt;"",H333-G334,"")</f>
        <v/>
      </c>
      <c r="I334" s="1"/>
      <c r="J334" s="23"/>
      <c r="K334" s="23"/>
      <c r="L334" s="23"/>
      <c r="M334" s="23"/>
      <c r="N334" s="23"/>
      <c r="O334" s="23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x14ac:dyDescent="0.25">
      <c r="A335" s="23"/>
      <c r="B335" s="19" t="str">
        <f t="shared" si="30"/>
        <v/>
      </c>
      <c r="C335" s="1"/>
      <c r="D335" s="6" t="str">
        <f t="shared" ref="D335:D398" si="34">IF(D334&lt;&gt;"",IF(D334+1&gt;$F$5,"",D334+1),"")</f>
        <v/>
      </c>
      <c r="E335" s="7" t="str">
        <f t="shared" ref="E335:E398" si="35">IF(D335&lt;&gt;"",-PMT($G$5/12,$F$5,$D$5),"")</f>
        <v/>
      </c>
      <c r="F335" s="7" t="str">
        <f t="shared" si="31"/>
        <v/>
      </c>
      <c r="G335" s="7" t="str">
        <f t="shared" si="32"/>
        <v/>
      </c>
      <c r="H335" s="7" t="str">
        <f t="shared" si="33"/>
        <v/>
      </c>
      <c r="I335" s="1"/>
      <c r="J335" s="23"/>
      <c r="K335" s="23"/>
      <c r="L335" s="23"/>
      <c r="M335" s="23"/>
      <c r="N335" s="23"/>
      <c r="O335" s="23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x14ac:dyDescent="0.25">
      <c r="A336" s="23"/>
      <c r="B336" s="19" t="str">
        <f t="shared" si="30"/>
        <v/>
      </c>
      <c r="C336" s="1"/>
      <c r="D336" s="6" t="str">
        <f t="shared" si="34"/>
        <v/>
      </c>
      <c r="E336" s="7" t="str">
        <f t="shared" si="35"/>
        <v/>
      </c>
      <c r="F336" s="7" t="str">
        <f t="shared" si="31"/>
        <v/>
      </c>
      <c r="G336" s="7" t="str">
        <f t="shared" si="32"/>
        <v/>
      </c>
      <c r="H336" s="7" t="str">
        <f t="shared" si="33"/>
        <v/>
      </c>
      <c r="I336" s="1"/>
      <c r="J336" s="23"/>
      <c r="K336" s="23"/>
      <c r="L336" s="23"/>
      <c r="M336" s="23"/>
      <c r="N336" s="23"/>
      <c r="O336" s="23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x14ac:dyDescent="0.25">
      <c r="A337" s="23"/>
      <c r="B337" s="19" t="str">
        <f t="shared" si="30"/>
        <v/>
      </c>
      <c r="C337" s="1"/>
      <c r="D337" s="6" t="str">
        <f t="shared" si="34"/>
        <v/>
      </c>
      <c r="E337" s="7" t="str">
        <f t="shared" si="35"/>
        <v/>
      </c>
      <c r="F337" s="7" t="str">
        <f t="shared" si="31"/>
        <v/>
      </c>
      <c r="G337" s="7" t="str">
        <f t="shared" si="32"/>
        <v/>
      </c>
      <c r="H337" s="7" t="str">
        <f t="shared" si="33"/>
        <v/>
      </c>
      <c r="I337" s="1"/>
      <c r="J337" s="23"/>
      <c r="K337" s="23"/>
      <c r="L337" s="23"/>
      <c r="M337" s="23"/>
      <c r="N337" s="23"/>
      <c r="O337" s="23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x14ac:dyDescent="0.25">
      <c r="A338" s="23"/>
      <c r="B338" s="19" t="str">
        <f t="shared" si="30"/>
        <v/>
      </c>
      <c r="C338" s="1"/>
      <c r="D338" s="6" t="str">
        <f t="shared" si="34"/>
        <v/>
      </c>
      <c r="E338" s="7" t="str">
        <f t="shared" si="35"/>
        <v/>
      </c>
      <c r="F338" s="7" t="str">
        <f t="shared" si="31"/>
        <v/>
      </c>
      <c r="G338" s="7" t="str">
        <f t="shared" si="32"/>
        <v/>
      </c>
      <c r="H338" s="7" t="str">
        <f t="shared" si="33"/>
        <v/>
      </c>
      <c r="I338" s="1"/>
      <c r="J338" s="23"/>
      <c r="K338" s="23"/>
      <c r="L338" s="23"/>
      <c r="M338" s="23"/>
      <c r="N338" s="23"/>
      <c r="O338" s="23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x14ac:dyDescent="0.25">
      <c r="A339" s="23"/>
      <c r="B339" s="19" t="str">
        <f t="shared" si="30"/>
        <v/>
      </c>
      <c r="C339" s="1"/>
      <c r="D339" s="6" t="str">
        <f t="shared" si="34"/>
        <v/>
      </c>
      <c r="E339" s="7" t="str">
        <f t="shared" si="35"/>
        <v/>
      </c>
      <c r="F339" s="7" t="str">
        <f t="shared" si="31"/>
        <v/>
      </c>
      <c r="G339" s="7" t="str">
        <f t="shared" si="32"/>
        <v/>
      </c>
      <c r="H339" s="7" t="str">
        <f t="shared" si="33"/>
        <v/>
      </c>
      <c r="I339" s="1"/>
      <c r="J339" s="23"/>
      <c r="K339" s="23"/>
      <c r="L339" s="23"/>
      <c r="M339" s="23"/>
      <c r="N339" s="23"/>
      <c r="O339" s="23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x14ac:dyDescent="0.25">
      <c r="A340" s="23"/>
      <c r="B340" s="19" t="str">
        <f t="shared" si="30"/>
        <v/>
      </c>
      <c r="C340" s="1"/>
      <c r="D340" s="6" t="str">
        <f t="shared" si="34"/>
        <v/>
      </c>
      <c r="E340" s="7" t="str">
        <f t="shared" si="35"/>
        <v/>
      </c>
      <c r="F340" s="7" t="str">
        <f t="shared" si="31"/>
        <v/>
      </c>
      <c r="G340" s="7" t="str">
        <f t="shared" si="32"/>
        <v/>
      </c>
      <c r="H340" s="7" t="str">
        <f t="shared" si="33"/>
        <v/>
      </c>
      <c r="I340" s="1"/>
      <c r="J340" s="23"/>
      <c r="K340" s="23"/>
      <c r="L340" s="23"/>
      <c r="M340" s="23"/>
      <c r="N340" s="23"/>
      <c r="O340" s="23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x14ac:dyDescent="0.25">
      <c r="A341" s="23"/>
      <c r="B341" s="19" t="str">
        <f t="shared" si="30"/>
        <v/>
      </c>
      <c r="C341" s="1"/>
      <c r="D341" s="6" t="str">
        <f t="shared" si="34"/>
        <v/>
      </c>
      <c r="E341" s="7" t="str">
        <f t="shared" si="35"/>
        <v/>
      </c>
      <c r="F341" s="7" t="str">
        <f t="shared" si="31"/>
        <v/>
      </c>
      <c r="G341" s="7" t="str">
        <f t="shared" si="32"/>
        <v/>
      </c>
      <c r="H341" s="7" t="str">
        <f t="shared" si="33"/>
        <v/>
      </c>
      <c r="I341" s="1"/>
      <c r="J341" s="23"/>
      <c r="K341" s="23"/>
      <c r="L341" s="23"/>
      <c r="M341" s="23"/>
      <c r="N341" s="23"/>
      <c r="O341" s="23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x14ac:dyDescent="0.25">
      <c r="A342" s="23"/>
      <c r="B342" s="19" t="str">
        <f t="shared" si="30"/>
        <v/>
      </c>
      <c r="C342" s="1"/>
      <c r="D342" s="6" t="str">
        <f t="shared" si="34"/>
        <v/>
      </c>
      <c r="E342" s="7" t="str">
        <f t="shared" si="35"/>
        <v/>
      </c>
      <c r="F342" s="7" t="str">
        <f t="shared" si="31"/>
        <v/>
      </c>
      <c r="G342" s="7" t="str">
        <f t="shared" si="32"/>
        <v/>
      </c>
      <c r="H342" s="7" t="str">
        <f t="shared" si="33"/>
        <v/>
      </c>
      <c r="I342" s="1"/>
      <c r="J342" s="23"/>
      <c r="K342" s="23"/>
      <c r="L342" s="23"/>
      <c r="M342" s="23"/>
      <c r="N342" s="23"/>
      <c r="O342" s="23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x14ac:dyDescent="0.25">
      <c r="A343" s="23"/>
      <c r="B343" s="19" t="str">
        <f t="shared" si="30"/>
        <v/>
      </c>
      <c r="C343" s="1"/>
      <c r="D343" s="6" t="str">
        <f t="shared" si="34"/>
        <v/>
      </c>
      <c r="E343" s="7" t="str">
        <f t="shared" si="35"/>
        <v/>
      </c>
      <c r="F343" s="7" t="str">
        <f t="shared" si="31"/>
        <v/>
      </c>
      <c r="G343" s="7" t="str">
        <f t="shared" si="32"/>
        <v/>
      </c>
      <c r="H343" s="7" t="str">
        <f t="shared" si="33"/>
        <v/>
      </c>
      <c r="I343" s="1"/>
      <c r="J343" s="23"/>
      <c r="K343" s="23"/>
      <c r="L343" s="23"/>
      <c r="M343" s="23"/>
      <c r="N343" s="23"/>
      <c r="O343" s="23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x14ac:dyDescent="0.25">
      <c r="A344" s="23"/>
      <c r="B344" s="19" t="str">
        <f t="shared" si="30"/>
        <v/>
      </c>
      <c r="C344" s="1"/>
      <c r="D344" s="6" t="str">
        <f t="shared" si="34"/>
        <v/>
      </c>
      <c r="E344" s="7" t="str">
        <f t="shared" si="35"/>
        <v/>
      </c>
      <c r="F344" s="7" t="str">
        <f t="shared" si="31"/>
        <v/>
      </c>
      <c r="G344" s="7" t="str">
        <f t="shared" si="32"/>
        <v/>
      </c>
      <c r="H344" s="7" t="str">
        <f t="shared" si="33"/>
        <v/>
      </c>
      <c r="I344" s="1"/>
      <c r="J344" s="23"/>
      <c r="K344" s="23"/>
      <c r="L344" s="23"/>
      <c r="M344" s="23"/>
      <c r="N344" s="23"/>
      <c r="O344" s="23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x14ac:dyDescent="0.25">
      <c r="A345" s="23"/>
      <c r="B345" s="19" t="str">
        <f t="shared" ref="B345:B408" si="36">IFERROR(IF(D346&lt;&gt;"","",EDATE($E$5,D345)),"")</f>
        <v/>
      </c>
      <c r="C345" s="1"/>
      <c r="D345" s="6" t="str">
        <f t="shared" si="34"/>
        <v/>
      </c>
      <c r="E345" s="7" t="str">
        <f t="shared" si="35"/>
        <v/>
      </c>
      <c r="F345" s="7" t="str">
        <f t="shared" si="31"/>
        <v/>
      </c>
      <c r="G345" s="7" t="str">
        <f t="shared" si="32"/>
        <v/>
      </c>
      <c r="H345" s="7" t="str">
        <f t="shared" si="33"/>
        <v/>
      </c>
      <c r="I345" s="1"/>
      <c r="J345" s="23"/>
      <c r="K345" s="23"/>
      <c r="L345" s="23"/>
      <c r="M345" s="23"/>
      <c r="N345" s="23"/>
      <c r="O345" s="23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x14ac:dyDescent="0.25">
      <c r="A346" s="23"/>
      <c r="B346" s="19" t="str">
        <f t="shared" si="36"/>
        <v/>
      </c>
      <c r="C346" s="1"/>
      <c r="D346" s="6" t="str">
        <f t="shared" si="34"/>
        <v/>
      </c>
      <c r="E346" s="7" t="str">
        <f t="shared" si="35"/>
        <v/>
      </c>
      <c r="F346" s="7" t="str">
        <f t="shared" si="31"/>
        <v/>
      </c>
      <c r="G346" s="7" t="str">
        <f t="shared" si="32"/>
        <v/>
      </c>
      <c r="H346" s="7" t="str">
        <f t="shared" si="33"/>
        <v/>
      </c>
      <c r="I346" s="1"/>
      <c r="J346" s="23"/>
      <c r="K346" s="23"/>
      <c r="L346" s="23"/>
      <c r="M346" s="23"/>
      <c r="N346" s="23"/>
      <c r="O346" s="23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x14ac:dyDescent="0.25">
      <c r="A347" s="23"/>
      <c r="B347" s="19" t="str">
        <f t="shared" si="36"/>
        <v/>
      </c>
      <c r="C347" s="1"/>
      <c r="D347" s="6" t="str">
        <f t="shared" si="34"/>
        <v/>
      </c>
      <c r="E347" s="7" t="str">
        <f t="shared" si="35"/>
        <v/>
      </c>
      <c r="F347" s="7" t="str">
        <f t="shared" si="31"/>
        <v/>
      </c>
      <c r="G347" s="7" t="str">
        <f t="shared" si="32"/>
        <v/>
      </c>
      <c r="H347" s="7" t="str">
        <f t="shared" si="33"/>
        <v/>
      </c>
      <c r="I347" s="1"/>
      <c r="J347" s="23"/>
      <c r="K347" s="23"/>
      <c r="L347" s="23"/>
      <c r="M347" s="23"/>
      <c r="N347" s="23"/>
      <c r="O347" s="23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x14ac:dyDescent="0.25">
      <c r="A348" s="23"/>
      <c r="B348" s="19" t="str">
        <f t="shared" si="36"/>
        <v/>
      </c>
      <c r="C348" s="1"/>
      <c r="D348" s="6" t="str">
        <f t="shared" si="34"/>
        <v/>
      </c>
      <c r="E348" s="7" t="str">
        <f t="shared" si="35"/>
        <v/>
      </c>
      <c r="F348" s="7" t="str">
        <f t="shared" si="31"/>
        <v/>
      </c>
      <c r="G348" s="7" t="str">
        <f t="shared" si="32"/>
        <v/>
      </c>
      <c r="H348" s="7" t="str">
        <f t="shared" si="33"/>
        <v/>
      </c>
      <c r="I348" s="1"/>
      <c r="J348" s="23"/>
      <c r="K348" s="23"/>
      <c r="L348" s="23"/>
      <c r="M348" s="23"/>
      <c r="N348" s="23"/>
      <c r="O348" s="23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x14ac:dyDescent="0.25">
      <c r="A349" s="23"/>
      <c r="B349" s="19" t="str">
        <f t="shared" si="36"/>
        <v/>
      </c>
      <c r="C349" s="1"/>
      <c r="D349" s="6" t="str">
        <f t="shared" si="34"/>
        <v/>
      </c>
      <c r="E349" s="7" t="str">
        <f t="shared" si="35"/>
        <v/>
      </c>
      <c r="F349" s="7" t="str">
        <f t="shared" si="31"/>
        <v/>
      </c>
      <c r="G349" s="7" t="str">
        <f t="shared" si="32"/>
        <v/>
      </c>
      <c r="H349" s="7" t="str">
        <f t="shared" si="33"/>
        <v/>
      </c>
      <c r="I349" s="1"/>
      <c r="J349" s="23"/>
      <c r="K349" s="23"/>
      <c r="L349" s="23"/>
      <c r="M349" s="23"/>
      <c r="N349" s="23"/>
      <c r="O349" s="23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x14ac:dyDescent="0.25">
      <c r="A350" s="23"/>
      <c r="B350" s="19" t="str">
        <f t="shared" si="36"/>
        <v/>
      </c>
      <c r="C350" s="1"/>
      <c r="D350" s="6" t="str">
        <f t="shared" si="34"/>
        <v/>
      </c>
      <c r="E350" s="7" t="str">
        <f t="shared" si="35"/>
        <v/>
      </c>
      <c r="F350" s="7" t="str">
        <f t="shared" si="31"/>
        <v/>
      </c>
      <c r="G350" s="7" t="str">
        <f t="shared" si="32"/>
        <v/>
      </c>
      <c r="H350" s="7" t="str">
        <f t="shared" si="33"/>
        <v/>
      </c>
      <c r="I350" s="1"/>
      <c r="J350" s="23"/>
      <c r="K350" s="23"/>
      <c r="L350" s="23"/>
      <c r="M350" s="23"/>
      <c r="N350" s="23"/>
      <c r="O350" s="23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x14ac:dyDescent="0.25">
      <c r="A351" s="23"/>
      <c r="B351" s="19" t="str">
        <f t="shared" si="36"/>
        <v/>
      </c>
      <c r="C351" s="1"/>
      <c r="D351" s="6" t="str">
        <f t="shared" si="34"/>
        <v/>
      </c>
      <c r="E351" s="7" t="str">
        <f t="shared" si="35"/>
        <v/>
      </c>
      <c r="F351" s="7" t="str">
        <f t="shared" si="31"/>
        <v/>
      </c>
      <c r="G351" s="7" t="str">
        <f t="shared" si="32"/>
        <v/>
      </c>
      <c r="H351" s="7" t="str">
        <f t="shared" si="33"/>
        <v/>
      </c>
      <c r="I351" s="1"/>
      <c r="J351" s="23"/>
      <c r="K351" s="23"/>
      <c r="L351" s="23"/>
      <c r="M351" s="23"/>
      <c r="N351" s="23"/>
      <c r="O351" s="23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x14ac:dyDescent="0.25">
      <c r="A352" s="23"/>
      <c r="B352" s="19" t="str">
        <f t="shared" si="36"/>
        <v/>
      </c>
      <c r="C352" s="1"/>
      <c r="D352" s="6" t="str">
        <f t="shared" si="34"/>
        <v/>
      </c>
      <c r="E352" s="7" t="str">
        <f t="shared" si="35"/>
        <v/>
      </c>
      <c r="F352" s="7" t="str">
        <f t="shared" si="31"/>
        <v/>
      </c>
      <c r="G352" s="7" t="str">
        <f t="shared" si="32"/>
        <v/>
      </c>
      <c r="H352" s="7" t="str">
        <f t="shared" si="33"/>
        <v/>
      </c>
      <c r="I352" s="1"/>
      <c r="J352" s="23"/>
      <c r="K352" s="23"/>
      <c r="L352" s="23"/>
      <c r="M352" s="23"/>
      <c r="N352" s="23"/>
      <c r="O352" s="23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x14ac:dyDescent="0.25">
      <c r="A353" s="23"/>
      <c r="B353" s="19" t="str">
        <f t="shared" si="36"/>
        <v/>
      </c>
      <c r="C353" s="1"/>
      <c r="D353" s="6" t="str">
        <f t="shared" si="34"/>
        <v/>
      </c>
      <c r="E353" s="7" t="str">
        <f t="shared" si="35"/>
        <v/>
      </c>
      <c r="F353" s="7" t="str">
        <f t="shared" si="31"/>
        <v/>
      </c>
      <c r="G353" s="7" t="str">
        <f t="shared" si="32"/>
        <v/>
      </c>
      <c r="H353" s="7" t="str">
        <f t="shared" si="33"/>
        <v/>
      </c>
      <c r="I353" s="1"/>
      <c r="J353" s="23"/>
      <c r="K353" s="23"/>
      <c r="L353" s="23"/>
      <c r="M353" s="23"/>
      <c r="N353" s="23"/>
      <c r="O353" s="23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x14ac:dyDescent="0.25">
      <c r="A354" s="23"/>
      <c r="B354" s="19" t="str">
        <f t="shared" si="36"/>
        <v/>
      </c>
      <c r="C354" s="1"/>
      <c r="D354" s="6" t="str">
        <f t="shared" si="34"/>
        <v/>
      </c>
      <c r="E354" s="7" t="str">
        <f t="shared" si="35"/>
        <v/>
      </c>
      <c r="F354" s="7" t="str">
        <f t="shared" si="31"/>
        <v/>
      </c>
      <c r="G354" s="7" t="str">
        <f t="shared" si="32"/>
        <v/>
      </c>
      <c r="H354" s="7" t="str">
        <f t="shared" si="33"/>
        <v/>
      </c>
      <c r="I354" s="1"/>
      <c r="J354" s="23"/>
      <c r="K354" s="23"/>
      <c r="L354" s="23"/>
      <c r="M354" s="23"/>
      <c r="N354" s="23"/>
      <c r="O354" s="23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x14ac:dyDescent="0.25">
      <c r="A355" s="23"/>
      <c r="B355" s="19" t="str">
        <f t="shared" si="36"/>
        <v/>
      </c>
      <c r="C355" s="1"/>
      <c r="D355" s="6" t="str">
        <f t="shared" si="34"/>
        <v/>
      </c>
      <c r="E355" s="7" t="str">
        <f t="shared" si="35"/>
        <v/>
      </c>
      <c r="F355" s="7" t="str">
        <f t="shared" si="31"/>
        <v/>
      </c>
      <c r="G355" s="7" t="str">
        <f t="shared" si="32"/>
        <v/>
      </c>
      <c r="H355" s="7" t="str">
        <f t="shared" si="33"/>
        <v/>
      </c>
      <c r="I355" s="1"/>
      <c r="J355" s="23"/>
      <c r="K355" s="23"/>
      <c r="L355" s="23"/>
      <c r="M355" s="23"/>
      <c r="N355" s="23"/>
      <c r="O355" s="23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x14ac:dyDescent="0.25">
      <c r="A356" s="23"/>
      <c r="B356" s="19" t="str">
        <f t="shared" si="36"/>
        <v/>
      </c>
      <c r="C356" s="1"/>
      <c r="D356" s="6" t="str">
        <f t="shared" si="34"/>
        <v/>
      </c>
      <c r="E356" s="7" t="str">
        <f t="shared" si="35"/>
        <v/>
      </c>
      <c r="F356" s="7" t="str">
        <f t="shared" si="31"/>
        <v/>
      </c>
      <c r="G356" s="7" t="str">
        <f t="shared" si="32"/>
        <v/>
      </c>
      <c r="H356" s="7" t="str">
        <f t="shared" si="33"/>
        <v/>
      </c>
      <c r="I356" s="1"/>
      <c r="J356" s="23"/>
      <c r="K356" s="23"/>
      <c r="L356" s="23"/>
      <c r="M356" s="23"/>
      <c r="N356" s="23"/>
      <c r="O356" s="23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x14ac:dyDescent="0.25">
      <c r="A357" s="23"/>
      <c r="B357" s="19" t="str">
        <f t="shared" si="36"/>
        <v/>
      </c>
      <c r="C357" s="1"/>
      <c r="D357" s="6" t="str">
        <f t="shared" si="34"/>
        <v/>
      </c>
      <c r="E357" s="7" t="str">
        <f t="shared" si="35"/>
        <v/>
      </c>
      <c r="F357" s="7" t="str">
        <f t="shared" si="31"/>
        <v/>
      </c>
      <c r="G357" s="7" t="str">
        <f t="shared" si="32"/>
        <v/>
      </c>
      <c r="H357" s="7" t="str">
        <f t="shared" si="33"/>
        <v/>
      </c>
      <c r="I357" s="1"/>
      <c r="J357" s="23"/>
      <c r="K357" s="23"/>
      <c r="L357" s="23"/>
      <c r="M357" s="23"/>
      <c r="N357" s="23"/>
      <c r="O357" s="23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x14ac:dyDescent="0.25">
      <c r="A358" s="23"/>
      <c r="B358" s="19" t="str">
        <f t="shared" si="36"/>
        <v/>
      </c>
      <c r="C358" s="1"/>
      <c r="D358" s="6" t="str">
        <f t="shared" si="34"/>
        <v/>
      </c>
      <c r="E358" s="7" t="str">
        <f t="shared" si="35"/>
        <v/>
      </c>
      <c r="F358" s="7" t="str">
        <f t="shared" si="31"/>
        <v/>
      </c>
      <c r="G358" s="7" t="str">
        <f t="shared" si="32"/>
        <v/>
      </c>
      <c r="H358" s="7" t="str">
        <f t="shared" si="33"/>
        <v/>
      </c>
      <c r="I358" s="1"/>
      <c r="J358" s="23"/>
      <c r="K358" s="23"/>
      <c r="L358" s="23"/>
      <c r="M358" s="23"/>
      <c r="N358" s="23"/>
      <c r="O358" s="23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x14ac:dyDescent="0.25">
      <c r="A359" s="23"/>
      <c r="B359" s="19" t="str">
        <f t="shared" si="36"/>
        <v/>
      </c>
      <c r="C359" s="1"/>
      <c r="D359" s="6" t="str">
        <f t="shared" si="34"/>
        <v/>
      </c>
      <c r="E359" s="7" t="str">
        <f t="shared" si="35"/>
        <v/>
      </c>
      <c r="F359" s="7" t="str">
        <f t="shared" si="31"/>
        <v/>
      </c>
      <c r="G359" s="7" t="str">
        <f t="shared" si="32"/>
        <v/>
      </c>
      <c r="H359" s="7" t="str">
        <f t="shared" si="33"/>
        <v/>
      </c>
      <c r="I359" s="1"/>
      <c r="J359" s="23"/>
      <c r="K359" s="23"/>
      <c r="L359" s="23"/>
      <c r="M359" s="23"/>
      <c r="N359" s="23"/>
      <c r="O359" s="23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x14ac:dyDescent="0.25">
      <c r="A360" s="23"/>
      <c r="B360" s="19" t="str">
        <f t="shared" si="36"/>
        <v/>
      </c>
      <c r="C360" s="1"/>
      <c r="D360" s="6" t="str">
        <f t="shared" si="34"/>
        <v/>
      </c>
      <c r="E360" s="7" t="str">
        <f t="shared" si="35"/>
        <v/>
      </c>
      <c r="F360" s="7" t="str">
        <f t="shared" si="31"/>
        <v/>
      </c>
      <c r="G360" s="7" t="str">
        <f t="shared" si="32"/>
        <v/>
      </c>
      <c r="H360" s="7" t="str">
        <f t="shared" si="33"/>
        <v/>
      </c>
      <c r="I360" s="1"/>
      <c r="J360" s="23"/>
      <c r="K360" s="23"/>
      <c r="L360" s="23"/>
      <c r="M360" s="23"/>
      <c r="N360" s="23"/>
      <c r="O360" s="23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x14ac:dyDescent="0.25">
      <c r="A361" s="23"/>
      <c r="B361" s="19" t="str">
        <f t="shared" si="36"/>
        <v/>
      </c>
      <c r="C361" s="1"/>
      <c r="D361" s="6" t="str">
        <f t="shared" si="34"/>
        <v/>
      </c>
      <c r="E361" s="7" t="str">
        <f t="shared" si="35"/>
        <v/>
      </c>
      <c r="F361" s="7" t="str">
        <f t="shared" si="31"/>
        <v/>
      </c>
      <c r="G361" s="7" t="str">
        <f t="shared" si="32"/>
        <v/>
      </c>
      <c r="H361" s="7" t="str">
        <f t="shared" si="33"/>
        <v/>
      </c>
      <c r="I361" s="1"/>
      <c r="J361" s="23"/>
      <c r="K361" s="23"/>
      <c r="L361" s="23"/>
      <c r="M361" s="23"/>
      <c r="N361" s="23"/>
      <c r="O361" s="23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x14ac:dyDescent="0.25">
      <c r="A362" s="23"/>
      <c r="B362" s="19" t="str">
        <f t="shared" si="36"/>
        <v/>
      </c>
      <c r="C362" s="1"/>
      <c r="D362" s="6" t="str">
        <f t="shared" si="34"/>
        <v/>
      </c>
      <c r="E362" s="7" t="str">
        <f t="shared" si="35"/>
        <v/>
      </c>
      <c r="F362" s="7" t="str">
        <f t="shared" si="31"/>
        <v/>
      </c>
      <c r="G362" s="7" t="str">
        <f t="shared" si="32"/>
        <v/>
      </c>
      <c r="H362" s="7" t="str">
        <f t="shared" si="33"/>
        <v/>
      </c>
      <c r="I362" s="1"/>
      <c r="J362" s="23"/>
      <c r="K362" s="23"/>
      <c r="L362" s="23"/>
      <c r="M362" s="23"/>
      <c r="N362" s="23"/>
      <c r="O362" s="23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x14ac:dyDescent="0.25">
      <c r="A363" s="23"/>
      <c r="B363" s="19" t="str">
        <f t="shared" si="36"/>
        <v/>
      </c>
      <c r="C363" s="1"/>
      <c r="D363" s="6" t="str">
        <f t="shared" si="34"/>
        <v/>
      </c>
      <c r="E363" s="7" t="str">
        <f t="shared" si="35"/>
        <v/>
      </c>
      <c r="F363" s="7" t="str">
        <f t="shared" si="31"/>
        <v/>
      </c>
      <c r="G363" s="7" t="str">
        <f t="shared" si="32"/>
        <v/>
      </c>
      <c r="H363" s="7" t="str">
        <f t="shared" si="33"/>
        <v/>
      </c>
      <c r="I363" s="1"/>
      <c r="J363" s="23"/>
      <c r="K363" s="23"/>
      <c r="L363" s="23"/>
      <c r="M363" s="23"/>
      <c r="N363" s="23"/>
      <c r="O363" s="23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x14ac:dyDescent="0.25">
      <c r="A364" s="23"/>
      <c r="B364" s="19" t="str">
        <f t="shared" si="36"/>
        <v/>
      </c>
      <c r="C364" s="1"/>
      <c r="D364" s="6" t="str">
        <f t="shared" si="34"/>
        <v/>
      </c>
      <c r="E364" s="7" t="str">
        <f t="shared" si="35"/>
        <v/>
      </c>
      <c r="F364" s="7" t="str">
        <f t="shared" si="31"/>
        <v/>
      </c>
      <c r="G364" s="7" t="str">
        <f t="shared" si="32"/>
        <v/>
      </c>
      <c r="H364" s="7" t="str">
        <f t="shared" si="33"/>
        <v/>
      </c>
      <c r="I364" s="1"/>
      <c r="J364" s="23"/>
      <c r="K364" s="23"/>
      <c r="L364" s="23"/>
      <c r="M364" s="23"/>
      <c r="N364" s="23"/>
      <c r="O364" s="23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x14ac:dyDescent="0.25">
      <c r="A365" s="23"/>
      <c r="B365" s="19" t="str">
        <f t="shared" si="36"/>
        <v/>
      </c>
      <c r="C365" s="1"/>
      <c r="D365" s="6" t="str">
        <f t="shared" si="34"/>
        <v/>
      </c>
      <c r="E365" s="7" t="str">
        <f t="shared" si="35"/>
        <v/>
      </c>
      <c r="F365" s="7" t="str">
        <f t="shared" si="31"/>
        <v/>
      </c>
      <c r="G365" s="7" t="str">
        <f t="shared" si="32"/>
        <v/>
      </c>
      <c r="H365" s="7" t="str">
        <f t="shared" si="33"/>
        <v/>
      </c>
      <c r="I365" s="1"/>
      <c r="J365" s="23"/>
      <c r="K365" s="23"/>
      <c r="L365" s="23"/>
      <c r="M365" s="23"/>
      <c r="N365" s="23"/>
      <c r="O365" s="23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x14ac:dyDescent="0.25">
      <c r="A366" s="23"/>
      <c r="B366" s="19" t="str">
        <f t="shared" si="36"/>
        <v/>
      </c>
      <c r="C366" s="1"/>
      <c r="D366" s="6" t="str">
        <f t="shared" si="34"/>
        <v/>
      </c>
      <c r="E366" s="7" t="str">
        <f t="shared" si="35"/>
        <v/>
      </c>
      <c r="F366" s="7" t="str">
        <f t="shared" si="31"/>
        <v/>
      </c>
      <c r="G366" s="7" t="str">
        <f t="shared" si="32"/>
        <v/>
      </c>
      <c r="H366" s="7" t="str">
        <f t="shared" si="33"/>
        <v/>
      </c>
      <c r="I366" s="1"/>
      <c r="J366" s="23"/>
      <c r="K366" s="23"/>
      <c r="L366" s="23"/>
      <c r="M366" s="23"/>
      <c r="N366" s="23"/>
      <c r="O366" s="23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x14ac:dyDescent="0.25">
      <c r="A367" s="23"/>
      <c r="B367" s="19" t="str">
        <f t="shared" si="36"/>
        <v/>
      </c>
      <c r="C367" s="1"/>
      <c r="D367" s="6" t="str">
        <f t="shared" si="34"/>
        <v/>
      </c>
      <c r="E367" s="7" t="str">
        <f t="shared" si="35"/>
        <v/>
      </c>
      <c r="F367" s="7" t="str">
        <f t="shared" si="31"/>
        <v/>
      </c>
      <c r="G367" s="7" t="str">
        <f t="shared" si="32"/>
        <v/>
      </c>
      <c r="H367" s="7" t="str">
        <f t="shared" si="33"/>
        <v/>
      </c>
      <c r="I367" s="1"/>
      <c r="J367" s="23"/>
      <c r="K367" s="23"/>
      <c r="L367" s="23"/>
      <c r="M367" s="23"/>
      <c r="N367" s="23"/>
      <c r="O367" s="23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x14ac:dyDescent="0.25">
      <c r="A368" s="23"/>
      <c r="B368" s="19" t="str">
        <f t="shared" si="36"/>
        <v/>
      </c>
      <c r="C368" s="1"/>
      <c r="D368" s="6" t="str">
        <f t="shared" si="34"/>
        <v/>
      </c>
      <c r="E368" s="7" t="str">
        <f t="shared" si="35"/>
        <v/>
      </c>
      <c r="F368" s="7" t="str">
        <f t="shared" si="31"/>
        <v/>
      </c>
      <c r="G368" s="7" t="str">
        <f t="shared" si="32"/>
        <v/>
      </c>
      <c r="H368" s="7" t="str">
        <f t="shared" si="33"/>
        <v/>
      </c>
      <c r="I368" s="1"/>
      <c r="J368" s="23"/>
      <c r="K368" s="23"/>
      <c r="L368" s="23"/>
      <c r="M368" s="23"/>
      <c r="N368" s="23"/>
      <c r="O368" s="23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x14ac:dyDescent="0.25">
      <c r="A369" s="23"/>
      <c r="B369" s="19" t="str">
        <f t="shared" si="36"/>
        <v/>
      </c>
      <c r="C369" s="1"/>
      <c r="D369" s="6" t="str">
        <f t="shared" si="34"/>
        <v/>
      </c>
      <c r="E369" s="7" t="str">
        <f t="shared" si="35"/>
        <v/>
      </c>
      <c r="F369" s="7" t="str">
        <f t="shared" si="31"/>
        <v/>
      </c>
      <c r="G369" s="7" t="str">
        <f t="shared" si="32"/>
        <v/>
      </c>
      <c r="H369" s="7" t="str">
        <f t="shared" si="33"/>
        <v/>
      </c>
      <c r="I369" s="1"/>
      <c r="J369" s="23"/>
      <c r="K369" s="23"/>
      <c r="L369" s="23"/>
      <c r="M369" s="23"/>
      <c r="N369" s="23"/>
      <c r="O369" s="23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x14ac:dyDescent="0.25">
      <c r="A370" s="23"/>
      <c r="B370" s="19" t="str">
        <f t="shared" si="36"/>
        <v/>
      </c>
      <c r="C370" s="1"/>
      <c r="D370" s="6" t="str">
        <f t="shared" si="34"/>
        <v/>
      </c>
      <c r="E370" s="7" t="str">
        <f t="shared" si="35"/>
        <v/>
      </c>
      <c r="F370" s="7" t="str">
        <f t="shared" si="31"/>
        <v/>
      </c>
      <c r="G370" s="7" t="str">
        <f t="shared" si="32"/>
        <v/>
      </c>
      <c r="H370" s="7" t="str">
        <f t="shared" si="33"/>
        <v/>
      </c>
      <c r="I370" s="1"/>
      <c r="J370" s="23"/>
      <c r="K370" s="23"/>
      <c r="L370" s="23"/>
      <c r="M370" s="23"/>
      <c r="N370" s="23"/>
      <c r="O370" s="23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x14ac:dyDescent="0.25">
      <c r="A371" s="23"/>
      <c r="B371" s="19" t="str">
        <f t="shared" si="36"/>
        <v/>
      </c>
      <c r="C371" s="1"/>
      <c r="D371" s="6" t="str">
        <f t="shared" si="34"/>
        <v/>
      </c>
      <c r="E371" s="7" t="str">
        <f t="shared" si="35"/>
        <v/>
      </c>
      <c r="F371" s="7" t="str">
        <f t="shared" si="31"/>
        <v/>
      </c>
      <c r="G371" s="7" t="str">
        <f t="shared" si="32"/>
        <v/>
      </c>
      <c r="H371" s="7" t="str">
        <f t="shared" si="33"/>
        <v/>
      </c>
      <c r="I371" s="1"/>
      <c r="J371" s="23"/>
      <c r="K371" s="23"/>
      <c r="L371" s="23"/>
      <c r="M371" s="23"/>
      <c r="N371" s="23"/>
      <c r="O371" s="23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x14ac:dyDescent="0.25">
      <c r="A372" s="23"/>
      <c r="B372" s="19" t="str">
        <f t="shared" si="36"/>
        <v/>
      </c>
      <c r="C372" s="1"/>
      <c r="D372" s="6" t="str">
        <f t="shared" si="34"/>
        <v/>
      </c>
      <c r="E372" s="7" t="str">
        <f t="shared" si="35"/>
        <v/>
      </c>
      <c r="F372" s="7" t="str">
        <f t="shared" si="31"/>
        <v/>
      </c>
      <c r="G372" s="7" t="str">
        <f t="shared" si="32"/>
        <v/>
      </c>
      <c r="H372" s="7" t="str">
        <f t="shared" si="33"/>
        <v/>
      </c>
      <c r="I372" s="1"/>
      <c r="J372" s="23"/>
      <c r="K372" s="23"/>
      <c r="L372" s="23"/>
      <c r="M372" s="23"/>
      <c r="N372" s="23"/>
      <c r="O372" s="23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x14ac:dyDescent="0.25">
      <c r="A373" s="23"/>
      <c r="B373" s="19" t="str">
        <f t="shared" si="36"/>
        <v/>
      </c>
      <c r="C373" s="1"/>
      <c r="D373" s="6" t="str">
        <f t="shared" si="34"/>
        <v/>
      </c>
      <c r="E373" s="7" t="str">
        <f t="shared" si="35"/>
        <v/>
      </c>
      <c r="F373" s="7" t="str">
        <f t="shared" si="31"/>
        <v/>
      </c>
      <c r="G373" s="7" t="str">
        <f t="shared" si="32"/>
        <v/>
      </c>
      <c r="H373" s="7" t="str">
        <f t="shared" si="33"/>
        <v/>
      </c>
      <c r="I373" s="1"/>
      <c r="J373" s="23"/>
      <c r="K373" s="23"/>
      <c r="L373" s="23"/>
      <c r="M373" s="23"/>
      <c r="N373" s="23"/>
      <c r="O373" s="23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x14ac:dyDescent="0.25">
      <c r="A374" s="23"/>
      <c r="B374" s="19" t="str">
        <f t="shared" si="36"/>
        <v/>
      </c>
      <c r="C374" s="1"/>
      <c r="D374" s="6" t="str">
        <f t="shared" si="34"/>
        <v/>
      </c>
      <c r="E374" s="7" t="str">
        <f t="shared" si="35"/>
        <v/>
      </c>
      <c r="F374" s="7" t="str">
        <f t="shared" si="31"/>
        <v/>
      </c>
      <c r="G374" s="7" t="str">
        <f t="shared" si="32"/>
        <v/>
      </c>
      <c r="H374" s="7" t="str">
        <f t="shared" si="33"/>
        <v/>
      </c>
      <c r="I374" s="1"/>
      <c r="J374" s="23"/>
      <c r="K374" s="23"/>
      <c r="L374" s="23"/>
      <c r="M374" s="23"/>
      <c r="N374" s="23"/>
      <c r="O374" s="23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x14ac:dyDescent="0.25">
      <c r="A375" s="23"/>
      <c r="B375" s="19" t="str">
        <f t="shared" si="36"/>
        <v/>
      </c>
      <c r="C375" s="1"/>
      <c r="D375" s="6" t="str">
        <f t="shared" si="34"/>
        <v/>
      </c>
      <c r="E375" s="7" t="str">
        <f t="shared" si="35"/>
        <v/>
      </c>
      <c r="F375" s="7" t="str">
        <f t="shared" si="31"/>
        <v/>
      </c>
      <c r="G375" s="7" t="str">
        <f t="shared" si="32"/>
        <v/>
      </c>
      <c r="H375" s="7" t="str">
        <f t="shared" si="33"/>
        <v/>
      </c>
      <c r="I375" s="1"/>
      <c r="J375" s="23"/>
      <c r="K375" s="23"/>
      <c r="L375" s="23"/>
      <c r="M375" s="23"/>
      <c r="N375" s="23"/>
      <c r="O375" s="23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x14ac:dyDescent="0.25">
      <c r="A376" s="23"/>
      <c r="B376" s="19" t="str">
        <f t="shared" si="36"/>
        <v/>
      </c>
      <c r="C376" s="1"/>
      <c r="D376" s="6" t="str">
        <f t="shared" si="34"/>
        <v/>
      </c>
      <c r="E376" s="7" t="str">
        <f t="shared" si="35"/>
        <v/>
      </c>
      <c r="F376" s="7" t="str">
        <f t="shared" si="31"/>
        <v/>
      </c>
      <c r="G376" s="7" t="str">
        <f t="shared" si="32"/>
        <v/>
      </c>
      <c r="H376" s="7" t="str">
        <f t="shared" si="33"/>
        <v/>
      </c>
      <c r="I376" s="1"/>
      <c r="J376" s="23"/>
      <c r="K376" s="23"/>
      <c r="L376" s="23"/>
      <c r="M376" s="23"/>
      <c r="N376" s="23"/>
      <c r="O376" s="23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x14ac:dyDescent="0.25">
      <c r="A377" s="23"/>
      <c r="B377" s="19" t="str">
        <f t="shared" si="36"/>
        <v/>
      </c>
      <c r="C377" s="1"/>
      <c r="D377" s="6" t="str">
        <f t="shared" si="34"/>
        <v/>
      </c>
      <c r="E377" s="7" t="str">
        <f t="shared" si="35"/>
        <v/>
      </c>
      <c r="F377" s="7" t="str">
        <f t="shared" si="31"/>
        <v/>
      </c>
      <c r="G377" s="7" t="str">
        <f t="shared" si="32"/>
        <v/>
      </c>
      <c r="H377" s="7" t="str">
        <f t="shared" si="33"/>
        <v/>
      </c>
      <c r="I377" s="1"/>
      <c r="J377" s="23"/>
      <c r="K377" s="23"/>
      <c r="L377" s="23"/>
      <c r="M377" s="23"/>
      <c r="N377" s="23"/>
      <c r="O377" s="23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x14ac:dyDescent="0.25">
      <c r="A378" s="23"/>
      <c r="B378" s="19" t="str">
        <f t="shared" si="36"/>
        <v/>
      </c>
      <c r="C378" s="1"/>
      <c r="D378" s="6" t="str">
        <f t="shared" si="34"/>
        <v/>
      </c>
      <c r="E378" s="7" t="str">
        <f t="shared" si="35"/>
        <v/>
      </c>
      <c r="F378" s="7" t="str">
        <f t="shared" si="31"/>
        <v/>
      </c>
      <c r="G378" s="7" t="str">
        <f t="shared" si="32"/>
        <v/>
      </c>
      <c r="H378" s="7" t="str">
        <f t="shared" si="33"/>
        <v/>
      </c>
      <c r="I378" s="1"/>
      <c r="J378" s="23"/>
      <c r="K378" s="23"/>
      <c r="L378" s="23"/>
      <c r="M378" s="23"/>
      <c r="N378" s="23"/>
      <c r="O378" s="23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x14ac:dyDescent="0.25">
      <c r="A379" s="23"/>
      <c r="B379" s="19" t="str">
        <f t="shared" si="36"/>
        <v/>
      </c>
      <c r="C379" s="1"/>
      <c r="D379" s="6" t="str">
        <f t="shared" si="34"/>
        <v/>
      </c>
      <c r="E379" s="7" t="str">
        <f t="shared" si="35"/>
        <v/>
      </c>
      <c r="F379" s="7" t="str">
        <f t="shared" si="31"/>
        <v/>
      </c>
      <c r="G379" s="7" t="str">
        <f t="shared" si="32"/>
        <v/>
      </c>
      <c r="H379" s="7" t="str">
        <f t="shared" si="33"/>
        <v/>
      </c>
      <c r="I379" s="1"/>
      <c r="J379" s="23"/>
      <c r="K379" s="23"/>
      <c r="L379" s="23"/>
      <c r="M379" s="23"/>
      <c r="N379" s="23"/>
      <c r="O379" s="23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x14ac:dyDescent="0.25">
      <c r="A380" s="23"/>
      <c r="B380" s="19" t="str">
        <f t="shared" si="36"/>
        <v/>
      </c>
      <c r="C380" s="1"/>
      <c r="D380" s="6" t="str">
        <f t="shared" si="34"/>
        <v/>
      </c>
      <c r="E380" s="7" t="str">
        <f t="shared" si="35"/>
        <v/>
      </c>
      <c r="F380" s="7" t="str">
        <f t="shared" si="31"/>
        <v/>
      </c>
      <c r="G380" s="7" t="str">
        <f t="shared" si="32"/>
        <v/>
      </c>
      <c r="H380" s="7" t="str">
        <f t="shared" si="33"/>
        <v/>
      </c>
      <c r="I380" s="1"/>
      <c r="J380" s="23"/>
      <c r="K380" s="23"/>
      <c r="L380" s="23"/>
      <c r="M380" s="23"/>
      <c r="N380" s="23"/>
      <c r="O380" s="23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x14ac:dyDescent="0.25">
      <c r="A381" s="23"/>
      <c r="B381" s="19" t="str">
        <f t="shared" si="36"/>
        <v/>
      </c>
      <c r="C381" s="1"/>
      <c r="D381" s="6" t="str">
        <f t="shared" si="34"/>
        <v/>
      </c>
      <c r="E381" s="7" t="str">
        <f t="shared" si="35"/>
        <v/>
      </c>
      <c r="F381" s="7" t="str">
        <f t="shared" si="31"/>
        <v/>
      </c>
      <c r="G381" s="7" t="str">
        <f t="shared" si="32"/>
        <v/>
      </c>
      <c r="H381" s="7" t="str">
        <f t="shared" si="33"/>
        <v/>
      </c>
      <c r="I381" s="1"/>
      <c r="J381" s="23"/>
      <c r="K381" s="23"/>
      <c r="L381" s="23"/>
      <c r="M381" s="23"/>
      <c r="N381" s="23"/>
      <c r="O381" s="23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x14ac:dyDescent="0.25">
      <c r="A382" s="23"/>
      <c r="B382" s="19" t="str">
        <f t="shared" si="36"/>
        <v/>
      </c>
      <c r="C382" s="1"/>
      <c r="D382" s="6" t="str">
        <f t="shared" si="34"/>
        <v/>
      </c>
      <c r="E382" s="7" t="str">
        <f t="shared" si="35"/>
        <v/>
      </c>
      <c r="F382" s="7" t="str">
        <f t="shared" si="31"/>
        <v/>
      </c>
      <c r="G382" s="7" t="str">
        <f t="shared" si="32"/>
        <v/>
      </c>
      <c r="H382" s="7" t="str">
        <f t="shared" si="33"/>
        <v/>
      </c>
      <c r="I382" s="1"/>
      <c r="J382" s="23"/>
      <c r="K382" s="23"/>
      <c r="L382" s="23"/>
      <c r="M382" s="23"/>
      <c r="N382" s="23"/>
      <c r="O382" s="23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x14ac:dyDescent="0.25">
      <c r="A383" s="23"/>
      <c r="B383" s="19" t="str">
        <f t="shared" si="36"/>
        <v/>
      </c>
      <c r="C383" s="1"/>
      <c r="D383" s="6" t="str">
        <f t="shared" si="34"/>
        <v/>
      </c>
      <c r="E383" s="7" t="str">
        <f t="shared" si="35"/>
        <v/>
      </c>
      <c r="F383" s="7" t="str">
        <f t="shared" si="31"/>
        <v/>
      </c>
      <c r="G383" s="7" t="str">
        <f t="shared" si="32"/>
        <v/>
      </c>
      <c r="H383" s="7" t="str">
        <f t="shared" si="33"/>
        <v/>
      </c>
      <c r="I383" s="1"/>
      <c r="J383" s="23"/>
      <c r="K383" s="23"/>
      <c r="L383" s="23"/>
      <c r="M383" s="23"/>
      <c r="N383" s="23"/>
      <c r="O383" s="23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x14ac:dyDescent="0.25">
      <c r="A384" s="23"/>
      <c r="B384" s="19" t="str">
        <f t="shared" si="36"/>
        <v/>
      </c>
      <c r="C384" s="1"/>
      <c r="D384" s="6" t="str">
        <f t="shared" si="34"/>
        <v/>
      </c>
      <c r="E384" s="7" t="str">
        <f t="shared" si="35"/>
        <v/>
      </c>
      <c r="F384" s="7" t="str">
        <f t="shared" si="31"/>
        <v/>
      </c>
      <c r="G384" s="7" t="str">
        <f t="shared" si="32"/>
        <v/>
      </c>
      <c r="H384" s="7" t="str">
        <f t="shared" si="33"/>
        <v/>
      </c>
      <c r="I384" s="1"/>
      <c r="J384" s="23"/>
      <c r="K384" s="23"/>
      <c r="L384" s="23"/>
      <c r="M384" s="23"/>
      <c r="N384" s="23"/>
      <c r="O384" s="23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x14ac:dyDescent="0.25">
      <c r="A385" s="23"/>
      <c r="B385" s="19" t="str">
        <f t="shared" si="36"/>
        <v/>
      </c>
      <c r="C385" s="1"/>
      <c r="D385" s="6" t="str">
        <f t="shared" si="34"/>
        <v/>
      </c>
      <c r="E385" s="7" t="str">
        <f t="shared" si="35"/>
        <v/>
      </c>
      <c r="F385" s="7" t="str">
        <f t="shared" si="31"/>
        <v/>
      </c>
      <c r="G385" s="7" t="str">
        <f t="shared" si="32"/>
        <v/>
      </c>
      <c r="H385" s="7" t="str">
        <f t="shared" si="33"/>
        <v/>
      </c>
      <c r="I385" s="1"/>
      <c r="J385" s="23"/>
      <c r="K385" s="23"/>
      <c r="L385" s="23"/>
      <c r="M385" s="23"/>
      <c r="N385" s="23"/>
      <c r="O385" s="23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x14ac:dyDescent="0.25">
      <c r="A386" s="23"/>
      <c r="B386" s="19" t="str">
        <f t="shared" si="36"/>
        <v/>
      </c>
      <c r="C386" s="1"/>
      <c r="D386" s="6" t="str">
        <f t="shared" si="34"/>
        <v/>
      </c>
      <c r="E386" s="7" t="str">
        <f t="shared" si="35"/>
        <v/>
      </c>
      <c r="F386" s="7" t="str">
        <f t="shared" si="31"/>
        <v/>
      </c>
      <c r="G386" s="7" t="str">
        <f t="shared" si="32"/>
        <v/>
      </c>
      <c r="H386" s="7" t="str">
        <f t="shared" si="33"/>
        <v/>
      </c>
      <c r="I386" s="1"/>
      <c r="J386" s="23"/>
      <c r="K386" s="23"/>
      <c r="L386" s="23"/>
      <c r="M386" s="23"/>
      <c r="N386" s="23"/>
      <c r="O386" s="23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x14ac:dyDescent="0.25">
      <c r="A387" s="23"/>
      <c r="B387" s="19" t="str">
        <f t="shared" si="36"/>
        <v/>
      </c>
      <c r="C387" s="1"/>
      <c r="D387" s="6" t="str">
        <f t="shared" si="34"/>
        <v/>
      </c>
      <c r="E387" s="7" t="str">
        <f t="shared" si="35"/>
        <v/>
      </c>
      <c r="F387" s="7" t="str">
        <f t="shared" si="31"/>
        <v/>
      </c>
      <c r="G387" s="7" t="str">
        <f t="shared" si="32"/>
        <v/>
      </c>
      <c r="H387" s="7" t="str">
        <f t="shared" si="33"/>
        <v/>
      </c>
      <c r="I387" s="1"/>
      <c r="J387" s="23"/>
      <c r="K387" s="23"/>
      <c r="L387" s="23"/>
      <c r="M387" s="23"/>
      <c r="N387" s="23"/>
      <c r="O387" s="23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x14ac:dyDescent="0.25">
      <c r="A388" s="23"/>
      <c r="B388" s="19" t="str">
        <f t="shared" si="36"/>
        <v/>
      </c>
      <c r="C388" s="1"/>
      <c r="D388" s="6" t="str">
        <f t="shared" si="34"/>
        <v/>
      </c>
      <c r="E388" s="7" t="str">
        <f t="shared" si="35"/>
        <v/>
      </c>
      <c r="F388" s="7" t="str">
        <f t="shared" si="31"/>
        <v/>
      </c>
      <c r="G388" s="7" t="str">
        <f t="shared" si="32"/>
        <v/>
      </c>
      <c r="H388" s="7" t="str">
        <f t="shared" si="33"/>
        <v/>
      </c>
      <c r="I388" s="1"/>
      <c r="J388" s="23"/>
      <c r="K388" s="23"/>
      <c r="L388" s="23"/>
      <c r="M388" s="23"/>
      <c r="N388" s="23"/>
      <c r="O388" s="23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x14ac:dyDescent="0.25">
      <c r="A389" s="23"/>
      <c r="B389" s="19" t="str">
        <f t="shared" si="36"/>
        <v/>
      </c>
      <c r="C389" s="1"/>
      <c r="D389" s="6" t="str">
        <f t="shared" si="34"/>
        <v/>
      </c>
      <c r="E389" s="7" t="str">
        <f t="shared" si="35"/>
        <v/>
      </c>
      <c r="F389" s="7" t="str">
        <f t="shared" si="31"/>
        <v/>
      </c>
      <c r="G389" s="7" t="str">
        <f t="shared" si="32"/>
        <v/>
      </c>
      <c r="H389" s="7" t="str">
        <f t="shared" si="33"/>
        <v/>
      </c>
      <c r="I389" s="1"/>
      <c r="J389" s="23"/>
      <c r="K389" s="23"/>
      <c r="L389" s="23"/>
      <c r="M389" s="23"/>
      <c r="N389" s="23"/>
      <c r="O389" s="23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x14ac:dyDescent="0.25">
      <c r="A390" s="23"/>
      <c r="B390" s="19" t="str">
        <f t="shared" si="36"/>
        <v/>
      </c>
      <c r="C390" s="1"/>
      <c r="D390" s="6" t="str">
        <f t="shared" si="34"/>
        <v/>
      </c>
      <c r="E390" s="7" t="str">
        <f t="shared" si="35"/>
        <v/>
      </c>
      <c r="F390" s="7" t="str">
        <f t="shared" si="31"/>
        <v/>
      </c>
      <c r="G390" s="7" t="str">
        <f t="shared" si="32"/>
        <v/>
      </c>
      <c r="H390" s="7" t="str">
        <f t="shared" si="33"/>
        <v/>
      </c>
      <c r="I390" s="1"/>
      <c r="J390" s="23"/>
      <c r="K390" s="23"/>
      <c r="L390" s="23"/>
      <c r="M390" s="23"/>
      <c r="N390" s="23"/>
      <c r="O390" s="23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x14ac:dyDescent="0.25">
      <c r="A391" s="23"/>
      <c r="B391" s="19" t="str">
        <f t="shared" si="36"/>
        <v/>
      </c>
      <c r="C391" s="1"/>
      <c r="D391" s="6" t="str">
        <f t="shared" si="34"/>
        <v/>
      </c>
      <c r="E391" s="7" t="str">
        <f t="shared" si="35"/>
        <v/>
      </c>
      <c r="F391" s="7" t="str">
        <f t="shared" si="31"/>
        <v/>
      </c>
      <c r="G391" s="7" t="str">
        <f t="shared" si="32"/>
        <v/>
      </c>
      <c r="H391" s="7" t="str">
        <f t="shared" si="33"/>
        <v/>
      </c>
      <c r="I391" s="1"/>
      <c r="J391" s="23"/>
      <c r="K391" s="23"/>
      <c r="L391" s="23"/>
      <c r="M391" s="23"/>
      <c r="N391" s="23"/>
      <c r="O391" s="23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x14ac:dyDescent="0.25">
      <c r="A392" s="23"/>
      <c r="B392" s="19" t="str">
        <f t="shared" si="36"/>
        <v/>
      </c>
      <c r="C392" s="1"/>
      <c r="D392" s="6" t="str">
        <f t="shared" si="34"/>
        <v/>
      </c>
      <c r="E392" s="7" t="str">
        <f t="shared" si="35"/>
        <v/>
      </c>
      <c r="F392" s="7" t="str">
        <f t="shared" si="31"/>
        <v/>
      </c>
      <c r="G392" s="7" t="str">
        <f t="shared" si="32"/>
        <v/>
      </c>
      <c r="H392" s="7" t="str">
        <f t="shared" si="33"/>
        <v/>
      </c>
      <c r="I392" s="1"/>
      <c r="J392" s="23"/>
      <c r="K392" s="23"/>
      <c r="L392" s="23"/>
      <c r="M392" s="23"/>
      <c r="N392" s="23"/>
      <c r="O392" s="23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x14ac:dyDescent="0.25">
      <c r="A393" s="23"/>
      <c r="B393" s="19" t="str">
        <f t="shared" si="36"/>
        <v/>
      </c>
      <c r="C393" s="1"/>
      <c r="D393" s="6" t="str">
        <f t="shared" si="34"/>
        <v/>
      </c>
      <c r="E393" s="7" t="str">
        <f t="shared" si="35"/>
        <v/>
      </c>
      <c r="F393" s="7" t="str">
        <f t="shared" si="31"/>
        <v/>
      </c>
      <c r="G393" s="7" t="str">
        <f t="shared" si="32"/>
        <v/>
      </c>
      <c r="H393" s="7" t="str">
        <f t="shared" si="33"/>
        <v/>
      </c>
      <c r="I393" s="1"/>
      <c r="J393" s="23"/>
      <c r="K393" s="23"/>
      <c r="L393" s="23"/>
      <c r="M393" s="23"/>
      <c r="N393" s="23"/>
      <c r="O393" s="23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x14ac:dyDescent="0.25">
      <c r="A394" s="23"/>
      <c r="B394" s="19" t="str">
        <f t="shared" si="36"/>
        <v/>
      </c>
      <c r="C394" s="1"/>
      <c r="D394" s="6" t="str">
        <f t="shared" si="34"/>
        <v/>
      </c>
      <c r="E394" s="7" t="str">
        <f t="shared" si="35"/>
        <v/>
      </c>
      <c r="F394" s="7" t="str">
        <f t="shared" si="31"/>
        <v/>
      </c>
      <c r="G394" s="7" t="str">
        <f t="shared" si="32"/>
        <v/>
      </c>
      <c r="H394" s="7" t="str">
        <f t="shared" si="33"/>
        <v/>
      </c>
      <c r="I394" s="1"/>
      <c r="J394" s="23"/>
      <c r="K394" s="23"/>
      <c r="L394" s="23"/>
      <c r="M394" s="23"/>
      <c r="N394" s="23"/>
      <c r="O394" s="23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x14ac:dyDescent="0.25">
      <c r="A395" s="23"/>
      <c r="B395" s="19" t="str">
        <f t="shared" si="36"/>
        <v/>
      </c>
      <c r="C395" s="1"/>
      <c r="D395" s="6" t="str">
        <f t="shared" si="34"/>
        <v/>
      </c>
      <c r="E395" s="7" t="str">
        <f t="shared" si="35"/>
        <v/>
      </c>
      <c r="F395" s="7" t="str">
        <f t="shared" si="31"/>
        <v/>
      </c>
      <c r="G395" s="7" t="str">
        <f t="shared" si="32"/>
        <v/>
      </c>
      <c r="H395" s="7" t="str">
        <f t="shared" si="33"/>
        <v/>
      </c>
      <c r="I395" s="1"/>
      <c r="J395" s="23"/>
      <c r="K395" s="23"/>
      <c r="L395" s="23"/>
      <c r="M395" s="23"/>
      <c r="N395" s="23"/>
      <c r="O395" s="23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x14ac:dyDescent="0.25">
      <c r="A396" s="23"/>
      <c r="B396" s="19" t="str">
        <f t="shared" si="36"/>
        <v/>
      </c>
      <c r="C396" s="1"/>
      <c r="D396" s="6" t="str">
        <f t="shared" si="34"/>
        <v/>
      </c>
      <c r="E396" s="7" t="str">
        <f t="shared" si="35"/>
        <v/>
      </c>
      <c r="F396" s="7" t="str">
        <f t="shared" si="31"/>
        <v/>
      </c>
      <c r="G396" s="7" t="str">
        <f t="shared" si="32"/>
        <v/>
      </c>
      <c r="H396" s="7" t="str">
        <f t="shared" si="33"/>
        <v/>
      </c>
      <c r="I396" s="1"/>
      <c r="J396" s="23"/>
      <c r="K396" s="23"/>
      <c r="L396" s="23"/>
      <c r="M396" s="23"/>
      <c r="N396" s="23"/>
      <c r="O396" s="23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x14ac:dyDescent="0.25">
      <c r="A397" s="23"/>
      <c r="B397" s="19" t="str">
        <f t="shared" si="36"/>
        <v/>
      </c>
      <c r="C397" s="1"/>
      <c r="D397" s="6" t="str">
        <f t="shared" si="34"/>
        <v/>
      </c>
      <c r="E397" s="7" t="str">
        <f t="shared" si="35"/>
        <v/>
      </c>
      <c r="F397" s="7" t="str">
        <f t="shared" si="31"/>
        <v/>
      </c>
      <c r="G397" s="7" t="str">
        <f t="shared" si="32"/>
        <v/>
      </c>
      <c r="H397" s="7" t="str">
        <f t="shared" si="33"/>
        <v/>
      </c>
      <c r="I397" s="1"/>
      <c r="J397" s="23"/>
      <c r="K397" s="23"/>
      <c r="L397" s="23"/>
      <c r="M397" s="23"/>
      <c r="N397" s="23"/>
      <c r="O397" s="23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x14ac:dyDescent="0.25">
      <c r="A398" s="23"/>
      <c r="B398" s="19" t="str">
        <f t="shared" si="36"/>
        <v/>
      </c>
      <c r="C398" s="1"/>
      <c r="D398" s="6" t="str">
        <f t="shared" si="34"/>
        <v/>
      </c>
      <c r="E398" s="7" t="str">
        <f t="shared" si="35"/>
        <v/>
      </c>
      <c r="F398" s="7" t="str">
        <f t="shared" ref="F398:F461" si="37">IF(D398&lt;&gt;"",H397*$G$5/12,"")</f>
        <v/>
      </c>
      <c r="G398" s="7" t="str">
        <f t="shared" ref="G398:G461" si="38">IF(D398&lt;&gt;"",E398-F398,"")</f>
        <v/>
      </c>
      <c r="H398" s="7" t="str">
        <f t="shared" ref="H398:H461" si="39">IF(D398&lt;&gt;"",H397-G398,"")</f>
        <v/>
      </c>
      <c r="I398" s="1"/>
      <c r="J398" s="23"/>
      <c r="K398" s="23"/>
      <c r="L398" s="23"/>
      <c r="M398" s="23"/>
      <c r="N398" s="23"/>
      <c r="O398" s="23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x14ac:dyDescent="0.25">
      <c r="A399" s="23"/>
      <c r="B399" s="19" t="str">
        <f t="shared" si="36"/>
        <v/>
      </c>
      <c r="C399" s="1"/>
      <c r="D399" s="6" t="str">
        <f t="shared" ref="D399:D462" si="40">IF(D398&lt;&gt;"",IF(D398+1&gt;$F$5,"",D398+1),"")</f>
        <v/>
      </c>
      <c r="E399" s="7" t="str">
        <f t="shared" ref="E399:E462" si="41">IF(D399&lt;&gt;"",-PMT($G$5/12,$F$5,$D$5),"")</f>
        <v/>
      </c>
      <c r="F399" s="7" t="str">
        <f t="shared" si="37"/>
        <v/>
      </c>
      <c r="G399" s="7" t="str">
        <f t="shared" si="38"/>
        <v/>
      </c>
      <c r="H399" s="7" t="str">
        <f t="shared" si="39"/>
        <v/>
      </c>
      <c r="I399" s="1"/>
      <c r="J399" s="23"/>
      <c r="K399" s="23"/>
      <c r="L399" s="23"/>
      <c r="M399" s="23"/>
      <c r="N399" s="23"/>
      <c r="O399" s="23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x14ac:dyDescent="0.25">
      <c r="A400" s="23"/>
      <c r="B400" s="19" t="str">
        <f t="shared" si="36"/>
        <v/>
      </c>
      <c r="C400" s="1"/>
      <c r="D400" s="6" t="str">
        <f t="shared" si="40"/>
        <v/>
      </c>
      <c r="E400" s="7" t="str">
        <f t="shared" si="41"/>
        <v/>
      </c>
      <c r="F400" s="7" t="str">
        <f t="shared" si="37"/>
        <v/>
      </c>
      <c r="G400" s="7" t="str">
        <f t="shared" si="38"/>
        <v/>
      </c>
      <c r="H400" s="7" t="str">
        <f t="shared" si="39"/>
        <v/>
      </c>
      <c r="I400" s="1"/>
      <c r="J400" s="23"/>
      <c r="K400" s="23"/>
      <c r="L400" s="23"/>
      <c r="M400" s="23"/>
      <c r="N400" s="23"/>
      <c r="O400" s="23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x14ac:dyDescent="0.25">
      <c r="A401" s="23"/>
      <c r="B401" s="19" t="str">
        <f t="shared" si="36"/>
        <v/>
      </c>
      <c r="C401" s="1"/>
      <c r="D401" s="6" t="str">
        <f t="shared" si="40"/>
        <v/>
      </c>
      <c r="E401" s="7" t="str">
        <f t="shared" si="41"/>
        <v/>
      </c>
      <c r="F401" s="7" t="str">
        <f t="shared" si="37"/>
        <v/>
      </c>
      <c r="G401" s="7" t="str">
        <f t="shared" si="38"/>
        <v/>
      </c>
      <c r="H401" s="7" t="str">
        <f t="shared" si="39"/>
        <v/>
      </c>
      <c r="I401" s="1"/>
      <c r="J401" s="23"/>
      <c r="K401" s="23"/>
      <c r="L401" s="23"/>
      <c r="M401" s="23"/>
      <c r="N401" s="23"/>
      <c r="O401" s="23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x14ac:dyDescent="0.25">
      <c r="A402" s="23"/>
      <c r="B402" s="19" t="str">
        <f t="shared" si="36"/>
        <v/>
      </c>
      <c r="C402" s="1"/>
      <c r="D402" s="6" t="str">
        <f t="shared" si="40"/>
        <v/>
      </c>
      <c r="E402" s="7" t="str">
        <f t="shared" si="41"/>
        <v/>
      </c>
      <c r="F402" s="7" t="str">
        <f t="shared" si="37"/>
        <v/>
      </c>
      <c r="G402" s="7" t="str">
        <f t="shared" si="38"/>
        <v/>
      </c>
      <c r="H402" s="7" t="str">
        <f t="shared" si="39"/>
        <v/>
      </c>
      <c r="I402" s="1"/>
      <c r="J402" s="23"/>
      <c r="K402" s="23"/>
      <c r="L402" s="23"/>
      <c r="M402" s="23"/>
      <c r="N402" s="23"/>
      <c r="O402" s="23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x14ac:dyDescent="0.25">
      <c r="A403" s="23"/>
      <c r="B403" s="19" t="str">
        <f t="shared" si="36"/>
        <v/>
      </c>
      <c r="C403" s="1"/>
      <c r="D403" s="6" t="str">
        <f t="shared" si="40"/>
        <v/>
      </c>
      <c r="E403" s="7" t="str">
        <f t="shared" si="41"/>
        <v/>
      </c>
      <c r="F403" s="7" t="str">
        <f t="shared" si="37"/>
        <v/>
      </c>
      <c r="G403" s="7" t="str">
        <f t="shared" si="38"/>
        <v/>
      </c>
      <c r="H403" s="7" t="str">
        <f t="shared" si="39"/>
        <v/>
      </c>
      <c r="I403" s="1"/>
      <c r="J403" s="23"/>
      <c r="K403" s="23"/>
      <c r="L403" s="23"/>
      <c r="M403" s="23"/>
      <c r="N403" s="23"/>
      <c r="O403" s="23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x14ac:dyDescent="0.25">
      <c r="A404" s="23"/>
      <c r="B404" s="19" t="str">
        <f t="shared" si="36"/>
        <v/>
      </c>
      <c r="C404" s="1"/>
      <c r="D404" s="6" t="str">
        <f t="shared" si="40"/>
        <v/>
      </c>
      <c r="E404" s="7" t="str">
        <f t="shared" si="41"/>
        <v/>
      </c>
      <c r="F404" s="7" t="str">
        <f t="shared" si="37"/>
        <v/>
      </c>
      <c r="G404" s="7" t="str">
        <f t="shared" si="38"/>
        <v/>
      </c>
      <c r="H404" s="7" t="str">
        <f t="shared" si="39"/>
        <v/>
      </c>
      <c r="I404" s="1"/>
      <c r="J404" s="23"/>
      <c r="K404" s="23"/>
      <c r="L404" s="23"/>
      <c r="M404" s="23"/>
      <c r="N404" s="23"/>
      <c r="O404" s="23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x14ac:dyDescent="0.25">
      <c r="A405" s="23"/>
      <c r="B405" s="19" t="str">
        <f t="shared" si="36"/>
        <v/>
      </c>
      <c r="C405" s="1"/>
      <c r="D405" s="6" t="str">
        <f t="shared" si="40"/>
        <v/>
      </c>
      <c r="E405" s="7" t="str">
        <f t="shared" si="41"/>
        <v/>
      </c>
      <c r="F405" s="7" t="str">
        <f t="shared" si="37"/>
        <v/>
      </c>
      <c r="G405" s="7" t="str">
        <f t="shared" si="38"/>
        <v/>
      </c>
      <c r="H405" s="7" t="str">
        <f t="shared" si="39"/>
        <v/>
      </c>
      <c r="I405" s="1"/>
      <c r="J405" s="23"/>
      <c r="K405" s="23"/>
      <c r="L405" s="23"/>
      <c r="M405" s="23"/>
      <c r="N405" s="23"/>
      <c r="O405" s="23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x14ac:dyDescent="0.25">
      <c r="A406" s="23"/>
      <c r="B406" s="19" t="str">
        <f t="shared" si="36"/>
        <v/>
      </c>
      <c r="C406" s="1"/>
      <c r="D406" s="6" t="str">
        <f t="shared" si="40"/>
        <v/>
      </c>
      <c r="E406" s="7" t="str">
        <f t="shared" si="41"/>
        <v/>
      </c>
      <c r="F406" s="7" t="str">
        <f t="shared" si="37"/>
        <v/>
      </c>
      <c r="G406" s="7" t="str">
        <f t="shared" si="38"/>
        <v/>
      </c>
      <c r="H406" s="7" t="str">
        <f t="shared" si="39"/>
        <v/>
      </c>
      <c r="I406" s="1"/>
      <c r="J406" s="23"/>
      <c r="K406" s="23"/>
      <c r="L406" s="23"/>
      <c r="M406" s="23"/>
      <c r="N406" s="23"/>
      <c r="O406" s="23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x14ac:dyDescent="0.25">
      <c r="A407" s="23"/>
      <c r="B407" s="19" t="str">
        <f t="shared" si="36"/>
        <v/>
      </c>
      <c r="C407" s="1"/>
      <c r="D407" s="6" t="str">
        <f t="shared" si="40"/>
        <v/>
      </c>
      <c r="E407" s="7" t="str">
        <f t="shared" si="41"/>
        <v/>
      </c>
      <c r="F407" s="7" t="str">
        <f t="shared" si="37"/>
        <v/>
      </c>
      <c r="G407" s="7" t="str">
        <f t="shared" si="38"/>
        <v/>
      </c>
      <c r="H407" s="7" t="str">
        <f t="shared" si="39"/>
        <v/>
      </c>
      <c r="I407" s="1"/>
      <c r="J407" s="23"/>
      <c r="K407" s="23"/>
      <c r="L407" s="23"/>
      <c r="M407" s="23"/>
      <c r="N407" s="23"/>
      <c r="O407" s="23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x14ac:dyDescent="0.25">
      <c r="A408" s="23"/>
      <c r="B408" s="19" t="str">
        <f t="shared" si="36"/>
        <v/>
      </c>
      <c r="C408" s="1"/>
      <c r="D408" s="6" t="str">
        <f t="shared" si="40"/>
        <v/>
      </c>
      <c r="E408" s="7" t="str">
        <f t="shared" si="41"/>
        <v/>
      </c>
      <c r="F408" s="7" t="str">
        <f t="shared" si="37"/>
        <v/>
      </c>
      <c r="G408" s="7" t="str">
        <f t="shared" si="38"/>
        <v/>
      </c>
      <c r="H408" s="7" t="str">
        <f t="shared" si="39"/>
        <v/>
      </c>
      <c r="I408" s="1"/>
      <c r="J408" s="23"/>
      <c r="K408" s="23"/>
      <c r="L408" s="23"/>
      <c r="M408" s="23"/>
      <c r="N408" s="23"/>
      <c r="O408" s="23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x14ac:dyDescent="0.25">
      <c r="A409" s="23"/>
      <c r="B409" s="19" t="str">
        <f t="shared" ref="B409:B472" si="42">IFERROR(IF(D410&lt;&gt;"","",EDATE($E$5,D409)),"")</f>
        <v/>
      </c>
      <c r="C409" s="1"/>
      <c r="D409" s="6" t="str">
        <f t="shared" si="40"/>
        <v/>
      </c>
      <c r="E409" s="7" t="str">
        <f t="shared" si="41"/>
        <v/>
      </c>
      <c r="F409" s="7" t="str">
        <f t="shared" si="37"/>
        <v/>
      </c>
      <c r="G409" s="7" t="str">
        <f t="shared" si="38"/>
        <v/>
      </c>
      <c r="H409" s="7" t="str">
        <f t="shared" si="39"/>
        <v/>
      </c>
      <c r="I409" s="1"/>
      <c r="J409" s="23"/>
      <c r="K409" s="23"/>
      <c r="L409" s="23"/>
      <c r="M409" s="23"/>
      <c r="N409" s="23"/>
      <c r="O409" s="23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x14ac:dyDescent="0.25">
      <c r="A410" s="23"/>
      <c r="B410" s="19" t="str">
        <f t="shared" si="42"/>
        <v/>
      </c>
      <c r="C410" s="1"/>
      <c r="D410" s="6" t="str">
        <f t="shared" si="40"/>
        <v/>
      </c>
      <c r="E410" s="7" t="str">
        <f t="shared" si="41"/>
        <v/>
      </c>
      <c r="F410" s="7" t="str">
        <f t="shared" si="37"/>
        <v/>
      </c>
      <c r="G410" s="7" t="str">
        <f t="shared" si="38"/>
        <v/>
      </c>
      <c r="H410" s="7" t="str">
        <f t="shared" si="39"/>
        <v/>
      </c>
      <c r="I410" s="1"/>
      <c r="J410" s="23"/>
      <c r="K410" s="23"/>
      <c r="L410" s="23"/>
      <c r="M410" s="23"/>
      <c r="N410" s="23"/>
      <c r="O410" s="23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x14ac:dyDescent="0.25">
      <c r="A411" s="23"/>
      <c r="B411" s="19" t="str">
        <f t="shared" si="42"/>
        <v/>
      </c>
      <c r="C411" s="1"/>
      <c r="D411" s="6" t="str">
        <f t="shared" si="40"/>
        <v/>
      </c>
      <c r="E411" s="7" t="str">
        <f t="shared" si="41"/>
        <v/>
      </c>
      <c r="F411" s="7" t="str">
        <f t="shared" si="37"/>
        <v/>
      </c>
      <c r="G411" s="7" t="str">
        <f t="shared" si="38"/>
        <v/>
      </c>
      <c r="H411" s="7" t="str">
        <f t="shared" si="39"/>
        <v/>
      </c>
      <c r="I411" s="1"/>
      <c r="J411" s="23"/>
      <c r="K411" s="23"/>
      <c r="L411" s="23"/>
      <c r="M411" s="23"/>
      <c r="N411" s="23"/>
      <c r="O411" s="23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x14ac:dyDescent="0.25">
      <c r="A412" s="23"/>
      <c r="B412" s="19" t="str">
        <f t="shared" si="42"/>
        <v/>
      </c>
      <c r="C412" s="1"/>
      <c r="D412" s="6" t="str">
        <f t="shared" si="40"/>
        <v/>
      </c>
      <c r="E412" s="7" t="str">
        <f t="shared" si="41"/>
        <v/>
      </c>
      <c r="F412" s="7" t="str">
        <f t="shared" si="37"/>
        <v/>
      </c>
      <c r="G412" s="7" t="str">
        <f t="shared" si="38"/>
        <v/>
      </c>
      <c r="H412" s="7" t="str">
        <f t="shared" si="39"/>
        <v/>
      </c>
      <c r="I412" s="1"/>
      <c r="J412" s="23"/>
      <c r="K412" s="23"/>
      <c r="L412" s="23"/>
      <c r="M412" s="23"/>
      <c r="N412" s="23"/>
      <c r="O412" s="23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x14ac:dyDescent="0.25">
      <c r="A413" s="23"/>
      <c r="B413" s="19" t="str">
        <f t="shared" si="42"/>
        <v/>
      </c>
      <c r="C413" s="1"/>
      <c r="D413" s="6" t="str">
        <f t="shared" si="40"/>
        <v/>
      </c>
      <c r="E413" s="7" t="str">
        <f t="shared" si="41"/>
        <v/>
      </c>
      <c r="F413" s="7" t="str">
        <f t="shared" si="37"/>
        <v/>
      </c>
      <c r="G413" s="7" t="str">
        <f t="shared" si="38"/>
        <v/>
      </c>
      <c r="H413" s="7" t="str">
        <f t="shared" si="39"/>
        <v/>
      </c>
      <c r="I413" s="1"/>
      <c r="J413" s="23"/>
      <c r="K413" s="23"/>
      <c r="L413" s="23"/>
      <c r="M413" s="23"/>
      <c r="N413" s="23"/>
      <c r="O413" s="23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x14ac:dyDescent="0.25">
      <c r="A414" s="23"/>
      <c r="B414" s="19" t="str">
        <f t="shared" si="42"/>
        <v/>
      </c>
      <c r="C414" s="1"/>
      <c r="D414" s="6" t="str">
        <f t="shared" si="40"/>
        <v/>
      </c>
      <c r="E414" s="7" t="str">
        <f t="shared" si="41"/>
        <v/>
      </c>
      <c r="F414" s="7" t="str">
        <f t="shared" si="37"/>
        <v/>
      </c>
      <c r="G414" s="7" t="str">
        <f t="shared" si="38"/>
        <v/>
      </c>
      <c r="H414" s="7" t="str">
        <f t="shared" si="39"/>
        <v/>
      </c>
      <c r="I414" s="1"/>
      <c r="J414" s="23"/>
      <c r="K414" s="23"/>
      <c r="L414" s="23"/>
      <c r="M414" s="23"/>
      <c r="N414" s="23"/>
      <c r="O414" s="23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x14ac:dyDescent="0.25">
      <c r="A415" s="23"/>
      <c r="B415" s="19" t="str">
        <f t="shared" si="42"/>
        <v/>
      </c>
      <c r="C415" s="1"/>
      <c r="D415" s="6" t="str">
        <f t="shared" si="40"/>
        <v/>
      </c>
      <c r="E415" s="7" t="str">
        <f t="shared" si="41"/>
        <v/>
      </c>
      <c r="F415" s="7" t="str">
        <f t="shared" si="37"/>
        <v/>
      </c>
      <c r="G415" s="7" t="str">
        <f t="shared" si="38"/>
        <v/>
      </c>
      <c r="H415" s="7" t="str">
        <f t="shared" si="39"/>
        <v/>
      </c>
      <c r="I415" s="1"/>
      <c r="J415" s="23"/>
      <c r="K415" s="23"/>
      <c r="L415" s="23"/>
      <c r="M415" s="23"/>
      <c r="N415" s="23"/>
      <c r="O415" s="23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x14ac:dyDescent="0.25">
      <c r="A416" s="23"/>
      <c r="B416" s="19" t="str">
        <f t="shared" si="42"/>
        <v/>
      </c>
      <c r="C416" s="1"/>
      <c r="D416" s="6" t="str">
        <f t="shared" si="40"/>
        <v/>
      </c>
      <c r="E416" s="7" t="str">
        <f t="shared" si="41"/>
        <v/>
      </c>
      <c r="F416" s="7" t="str">
        <f t="shared" si="37"/>
        <v/>
      </c>
      <c r="G416" s="7" t="str">
        <f t="shared" si="38"/>
        <v/>
      </c>
      <c r="H416" s="7" t="str">
        <f t="shared" si="39"/>
        <v/>
      </c>
      <c r="I416" s="1"/>
      <c r="J416" s="23"/>
      <c r="K416" s="23"/>
      <c r="L416" s="23"/>
      <c r="M416" s="23"/>
      <c r="N416" s="23"/>
      <c r="O416" s="23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x14ac:dyDescent="0.25">
      <c r="A417" s="23"/>
      <c r="B417" s="19" t="str">
        <f t="shared" si="42"/>
        <v/>
      </c>
      <c r="C417" s="1"/>
      <c r="D417" s="6" t="str">
        <f t="shared" si="40"/>
        <v/>
      </c>
      <c r="E417" s="7" t="str">
        <f t="shared" si="41"/>
        <v/>
      </c>
      <c r="F417" s="7" t="str">
        <f t="shared" si="37"/>
        <v/>
      </c>
      <c r="G417" s="7" t="str">
        <f t="shared" si="38"/>
        <v/>
      </c>
      <c r="H417" s="7" t="str">
        <f t="shared" si="39"/>
        <v/>
      </c>
      <c r="I417" s="1"/>
      <c r="J417" s="23"/>
      <c r="K417" s="23"/>
      <c r="L417" s="23"/>
      <c r="M417" s="23"/>
      <c r="N417" s="23"/>
      <c r="O417" s="23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x14ac:dyDescent="0.25">
      <c r="A418" s="23"/>
      <c r="B418" s="19" t="str">
        <f t="shared" si="42"/>
        <v/>
      </c>
      <c r="C418" s="1"/>
      <c r="D418" s="6" t="str">
        <f t="shared" si="40"/>
        <v/>
      </c>
      <c r="E418" s="7" t="str">
        <f t="shared" si="41"/>
        <v/>
      </c>
      <c r="F418" s="7" t="str">
        <f t="shared" si="37"/>
        <v/>
      </c>
      <c r="G418" s="7" t="str">
        <f t="shared" si="38"/>
        <v/>
      </c>
      <c r="H418" s="7" t="str">
        <f t="shared" si="39"/>
        <v/>
      </c>
      <c r="I418" s="1"/>
      <c r="J418" s="23"/>
      <c r="K418" s="23"/>
      <c r="L418" s="23"/>
      <c r="M418" s="23"/>
      <c r="N418" s="23"/>
      <c r="O418" s="23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x14ac:dyDescent="0.25">
      <c r="A419" s="23"/>
      <c r="B419" s="19" t="str">
        <f t="shared" si="42"/>
        <v/>
      </c>
      <c r="C419" s="1"/>
      <c r="D419" s="6" t="str">
        <f t="shared" si="40"/>
        <v/>
      </c>
      <c r="E419" s="7" t="str">
        <f t="shared" si="41"/>
        <v/>
      </c>
      <c r="F419" s="7" t="str">
        <f t="shared" si="37"/>
        <v/>
      </c>
      <c r="G419" s="7" t="str">
        <f t="shared" si="38"/>
        <v/>
      </c>
      <c r="H419" s="7" t="str">
        <f t="shared" si="39"/>
        <v/>
      </c>
      <c r="I419" s="1"/>
      <c r="J419" s="23"/>
      <c r="K419" s="23"/>
      <c r="L419" s="23"/>
      <c r="M419" s="23"/>
      <c r="N419" s="23"/>
      <c r="O419" s="23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x14ac:dyDescent="0.25">
      <c r="A420" s="23"/>
      <c r="B420" s="19" t="str">
        <f t="shared" si="42"/>
        <v/>
      </c>
      <c r="C420" s="1"/>
      <c r="D420" s="6" t="str">
        <f t="shared" si="40"/>
        <v/>
      </c>
      <c r="E420" s="7" t="str">
        <f t="shared" si="41"/>
        <v/>
      </c>
      <c r="F420" s="7" t="str">
        <f t="shared" si="37"/>
        <v/>
      </c>
      <c r="G420" s="7" t="str">
        <f t="shared" si="38"/>
        <v/>
      </c>
      <c r="H420" s="7" t="str">
        <f t="shared" si="39"/>
        <v/>
      </c>
      <c r="I420" s="1"/>
      <c r="J420" s="23"/>
      <c r="K420" s="23"/>
      <c r="L420" s="23"/>
      <c r="M420" s="23"/>
      <c r="N420" s="23"/>
      <c r="O420" s="23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x14ac:dyDescent="0.25">
      <c r="A421" s="23"/>
      <c r="B421" s="19" t="str">
        <f t="shared" si="42"/>
        <v/>
      </c>
      <c r="C421" s="1"/>
      <c r="D421" s="6" t="str">
        <f t="shared" si="40"/>
        <v/>
      </c>
      <c r="E421" s="7" t="str">
        <f t="shared" si="41"/>
        <v/>
      </c>
      <c r="F421" s="7" t="str">
        <f t="shared" si="37"/>
        <v/>
      </c>
      <c r="G421" s="7" t="str">
        <f t="shared" si="38"/>
        <v/>
      </c>
      <c r="H421" s="7" t="str">
        <f t="shared" si="39"/>
        <v/>
      </c>
      <c r="I421" s="1"/>
      <c r="J421" s="23"/>
      <c r="K421" s="23"/>
      <c r="L421" s="23"/>
      <c r="M421" s="23"/>
      <c r="N421" s="23"/>
      <c r="O421" s="23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x14ac:dyDescent="0.25">
      <c r="A422" s="23"/>
      <c r="B422" s="19" t="str">
        <f t="shared" si="42"/>
        <v/>
      </c>
      <c r="C422" s="1"/>
      <c r="D422" s="6" t="str">
        <f t="shared" si="40"/>
        <v/>
      </c>
      <c r="E422" s="7" t="str">
        <f t="shared" si="41"/>
        <v/>
      </c>
      <c r="F422" s="7" t="str">
        <f t="shared" si="37"/>
        <v/>
      </c>
      <c r="G422" s="7" t="str">
        <f t="shared" si="38"/>
        <v/>
      </c>
      <c r="H422" s="7" t="str">
        <f t="shared" si="39"/>
        <v/>
      </c>
      <c r="I422" s="1"/>
      <c r="J422" s="23"/>
      <c r="K422" s="23"/>
      <c r="L422" s="23"/>
      <c r="M422" s="23"/>
      <c r="N422" s="23"/>
      <c r="O422" s="23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x14ac:dyDescent="0.25">
      <c r="A423" s="23"/>
      <c r="B423" s="19" t="str">
        <f t="shared" si="42"/>
        <v/>
      </c>
      <c r="C423" s="1"/>
      <c r="D423" s="6" t="str">
        <f t="shared" si="40"/>
        <v/>
      </c>
      <c r="E423" s="7" t="str">
        <f t="shared" si="41"/>
        <v/>
      </c>
      <c r="F423" s="7" t="str">
        <f t="shared" si="37"/>
        <v/>
      </c>
      <c r="G423" s="7" t="str">
        <f t="shared" si="38"/>
        <v/>
      </c>
      <c r="H423" s="7" t="str">
        <f t="shared" si="39"/>
        <v/>
      </c>
      <c r="I423" s="1"/>
      <c r="J423" s="23"/>
      <c r="K423" s="23"/>
      <c r="L423" s="23"/>
      <c r="M423" s="23"/>
      <c r="N423" s="23"/>
      <c r="O423" s="23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x14ac:dyDescent="0.25">
      <c r="A424" s="23"/>
      <c r="B424" s="19" t="str">
        <f t="shared" si="42"/>
        <v/>
      </c>
      <c r="C424" s="1"/>
      <c r="D424" s="6" t="str">
        <f t="shared" si="40"/>
        <v/>
      </c>
      <c r="E424" s="7" t="str">
        <f t="shared" si="41"/>
        <v/>
      </c>
      <c r="F424" s="7" t="str">
        <f t="shared" si="37"/>
        <v/>
      </c>
      <c r="G424" s="7" t="str">
        <f t="shared" si="38"/>
        <v/>
      </c>
      <c r="H424" s="7" t="str">
        <f t="shared" si="39"/>
        <v/>
      </c>
      <c r="I424" s="1"/>
      <c r="J424" s="23"/>
      <c r="K424" s="23"/>
      <c r="L424" s="23"/>
      <c r="M424" s="23"/>
      <c r="N424" s="23"/>
      <c r="O424" s="23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x14ac:dyDescent="0.25">
      <c r="A425" s="23"/>
      <c r="B425" s="19" t="str">
        <f t="shared" si="42"/>
        <v/>
      </c>
      <c r="C425" s="1"/>
      <c r="D425" s="6" t="str">
        <f t="shared" si="40"/>
        <v/>
      </c>
      <c r="E425" s="7" t="str">
        <f t="shared" si="41"/>
        <v/>
      </c>
      <c r="F425" s="7" t="str">
        <f t="shared" si="37"/>
        <v/>
      </c>
      <c r="G425" s="7" t="str">
        <f t="shared" si="38"/>
        <v/>
      </c>
      <c r="H425" s="7" t="str">
        <f t="shared" si="39"/>
        <v/>
      </c>
      <c r="I425" s="1"/>
      <c r="J425" s="23"/>
      <c r="K425" s="23"/>
      <c r="L425" s="23"/>
      <c r="M425" s="23"/>
      <c r="N425" s="23"/>
      <c r="O425" s="23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x14ac:dyDescent="0.25">
      <c r="A426" s="23"/>
      <c r="B426" s="19" t="str">
        <f t="shared" si="42"/>
        <v/>
      </c>
      <c r="C426" s="1"/>
      <c r="D426" s="6" t="str">
        <f t="shared" si="40"/>
        <v/>
      </c>
      <c r="E426" s="7" t="str">
        <f t="shared" si="41"/>
        <v/>
      </c>
      <c r="F426" s="7" t="str">
        <f t="shared" si="37"/>
        <v/>
      </c>
      <c r="G426" s="7" t="str">
        <f t="shared" si="38"/>
        <v/>
      </c>
      <c r="H426" s="7" t="str">
        <f t="shared" si="39"/>
        <v/>
      </c>
      <c r="I426" s="1"/>
      <c r="J426" s="23"/>
      <c r="K426" s="23"/>
      <c r="L426" s="23"/>
      <c r="M426" s="23"/>
      <c r="N426" s="23"/>
      <c r="O426" s="23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x14ac:dyDescent="0.25">
      <c r="A427" s="23"/>
      <c r="B427" s="19" t="str">
        <f t="shared" si="42"/>
        <v/>
      </c>
      <c r="C427" s="1"/>
      <c r="D427" s="6" t="str">
        <f t="shared" si="40"/>
        <v/>
      </c>
      <c r="E427" s="7" t="str">
        <f t="shared" si="41"/>
        <v/>
      </c>
      <c r="F427" s="7" t="str">
        <f t="shared" si="37"/>
        <v/>
      </c>
      <c r="G427" s="7" t="str">
        <f t="shared" si="38"/>
        <v/>
      </c>
      <c r="H427" s="7" t="str">
        <f t="shared" si="39"/>
        <v/>
      </c>
      <c r="I427" s="1"/>
      <c r="J427" s="23"/>
      <c r="K427" s="23"/>
      <c r="L427" s="23"/>
      <c r="M427" s="23"/>
      <c r="N427" s="23"/>
      <c r="O427" s="23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x14ac:dyDescent="0.25">
      <c r="A428" s="23"/>
      <c r="B428" s="19" t="str">
        <f t="shared" si="42"/>
        <v/>
      </c>
      <c r="C428" s="1"/>
      <c r="D428" s="6" t="str">
        <f t="shared" si="40"/>
        <v/>
      </c>
      <c r="E428" s="7" t="str">
        <f t="shared" si="41"/>
        <v/>
      </c>
      <c r="F428" s="7" t="str">
        <f t="shared" si="37"/>
        <v/>
      </c>
      <c r="G428" s="7" t="str">
        <f t="shared" si="38"/>
        <v/>
      </c>
      <c r="H428" s="7" t="str">
        <f t="shared" si="39"/>
        <v/>
      </c>
      <c r="I428" s="1"/>
      <c r="J428" s="23"/>
      <c r="K428" s="23"/>
      <c r="L428" s="23"/>
      <c r="M428" s="23"/>
      <c r="N428" s="23"/>
      <c r="O428" s="23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x14ac:dyDescent="0.25">
      <c r="A429" s="23"/>
      <c r="B429" s="19" t="str">
        <f t="shared" si="42"/>
        <v/>
      </c>
      <c r="C429" s="1"/>
      <c r="D429" s="6" t="str">
        <f t="shared" si="40"/>
        <v/>
      </c>
      <c r="E429" s="7" t="str">
        <f t="shared" si="41"/>
        <v/>
      </c>
      <c r="F429" s="7" t="str">
        <f t="shared" si="37"/>
        <v/>
      </c>
      <c r="G429" s="7" t="str">
        <f t="shared" si="38"/>
        <v/>
      </c>
      <c r="H429" s="7" t="str">
        <f t="shared" si="39"/>
        <v/>
      </c>
      <c r="I429" s="1"/>
      <c r="J429" s="23"/>
      <c r="K429" s="23"/>
      <c r="L429" s="23"/>
      <c r="M429" s="23"/>
      <c r="N429" s="23"/>
      <c r="O429" s="23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x14ac:dyDescent="0.25">
      <c r="A430" s="23"/>
      <c r="B430" s="19" t="str">
        <f t="shared" si="42"/>
        <v/>
      </c>
      <c r="C430" s="1"/>
      <c r="D430" s="6" t="str">
        <f t="shared" si="40"/>
        <v/>
      </c>
      <c r="E430" s="7" t="str">
        <f t="shared" si="41"/>
        <v/>
      </c>
      <c r="F430" s="7" t="str">
        <f t="shared" si="37"/>
        <v/>
      </c>
      <c r="G430" s="7" t="str">
        <f t="shared" si="38"/>
        <v/>
      </c>
      <c r="H430" s="7" t="str">
        <f t="shared" si="39"/>
        <v/>
      </c>
      <c r="I430" s="1"/>
      <c r="J430" s="23"/>
      <c r="K430" s="23"/>
      <c r="L430" s="23"/>
      <c r="M430" s="23"/>
      <c r="N430" s="23"/>
      <c r="O430" s="23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x14ac:dyDescent="0.25">
      <c r="A431" s="23"/>
      <c r="B431" s="19" t="str">
        <f t="shared" si="42"/>
        <v/>
      </c>
      <c r="C431" s="1"/>
      <c r="D431" s="6" t="str">
        <f t="shared" si="40"/>
        <v/>
      </c>
      <c r="E431" s="7" t="str">
        <f t="shared" si="41"/>
        <v/>
      </c>
      <c r="F431" s="7" t="str">
        <f t="shared" si="37"/>
        <v/>
      </c>
      <c r="G431" s="7" t="str">
        <f t="shared" si="38"/>
        <v/>
      </c>
      <c r="H431" s="7" t="str">
        <f t="shared" si="39"/>
        <v/>
      </c>
      <c r="I431" s="1"/>
      <c r="J431" s="23"/>
      <c r="K431" s="23"/>
      <c r="L431" s="23"/>
      <c r="M431" s="23"/>
      <c r="N431" s="23"/>
      <c r="O431" s="23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x14ac:dyDescent="0.25">
      <c r="A432" s="23"/>
      <c r="B432" s="19" t="str">
        <f t="shared" si="42"/>
        <v/>
      </c>
      <c r="C432" s="1"/>
      <c r="D432" s="6" t="str">
        <f t="shared" si="40"/>
        <v/>
      </c>
      <c r="E432" s="7" t="str">
        <f t="shared" si="41"/>
        <v/>
      </c>
      <c r="F432" s="7" t="str">
        <f t="shared" si="37"/>
        <v/>
      </c>
      <c r="G432" s="7" t="str">
        <f t="shared" si="38"/>
        <v/>
      </c>
      <c r="H432" s="7" t="str">
        <f t="shared" si="39"/>
        <v/>
      </c>
      <c r="I432" s="1"/>
      <c r="J432" s="23"/>
      <c r="K432" s="23"/>
      <c r="L432" s="23"/>
      <c r="M432" s="23"/>
      <c r="N432" s="23"/>
      <c r="O432" s="23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x14ac:dyDescent="0.25">
      <c r="A433" s="23"/>
      <c r="B433" s="19" t="str">
        <f t="shared" si="42"/>
        <v/>
      </c>
      <c r="C433" s="1"/>
      <c r="D433" s="6" t="str">
        <f t="shared" si="40"/>
        <v/>
      </c>
      <c r="E433" s="7" t="str">
        <f t="shared" si="41"/>
        <v/>
      </c>
      <c r="F433" s="7" t="str">
        <f t="shared" si="37"/>
        <v/>
      </c>
      <c r="G433" s="7" t="str">
        <f t="shared" si="38"/>
        <v/>
      </c>
      <c r="H433" s="7" t="str">
        <f t="shared" si="39"/>
        <v/>
      </c>
      <c r="I433" s="1"/>
      <c r="J433" s="23"/>
      <c r="K433" s="23"/>
      <c r="L433" s="23"/>
      <c r="M433" s="23"/>
      <c r="N433" s="23"/>
      <c r="O433" s="23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x14ac:dyDescent="0.25">
      <c r="A434" s="23"/>
      <c r="B434" s="19" t="str">
        <f t="shared" si="42"/>
        <v/>
      </c>
      <c r="C434" s="1"/>
      <c r="D434" s="6" t="str">
        <f t="shared" si="40"/>
        <v/>
      </c>
      <c r="E434" s="7" t="str">
        <f t="shared" si="41"/>
        <v/>
      </c>
      <c r="F434" s="7" t="str">
        <f t="shared" si="37"/>
        <v/>
      </c>
      <c r="G434" s="7" t="str">
        <f t="shared" si="38"/>
        <v/>
      </c>
      <c r="H434" s="7" t="str">
        <f t="shared" si="39"/>
        <v/>
      </c>
      <c r="I434" s="1"/>
      <c r="J434" s="23"/>
      <c r="K434" s="23"/>
      <c r="L434" s="23"/>
      <c r="M434" s="23"/>
      <c r="N434" s="23"/>
      <c r="O434" s="23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x14ac:dyDescent="0.25">
      <c r="A435" s="23"/>
      <c r="B435" s="19" t="str">
        <f t="shared" si="42"/>
        <v/>
      </c>
      <c r="C435" s="1"/>
      <c r="D435" s="6" t="str">
        <f t="shared" si="40"/>
        <v/>
      </c>
      <c r="E435" s="7" t="str">
        <f t="shared" si="41"/>
        <v/>
      </c>
      <c r="F435" s="7" t="str">
        <f t="shared" si="37"/>
        <v/>
      </c>
      <c r="G435" s="7" t="str">
        <f t="shared" si="38"/>
        <v/>
      </c>
      <c r="H435" s="7" t="str">
        <f t="shared" si="39"/>
        <v/>
      </c>
      <c r="I435" s="1"/>
      <c r="J435" s="23"/>
      <c r="K435" s="23"/>
      <c r="L435" s="23"/>
      <c r="M435" s="23"/>
      <c r="N435" s="23"/>
      <c r="O435" s="23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x14ac:dyDescent="0.25">
      <c r="A436" s="23"/>
      <c r="B436" s="19" t="str">
        <f t="shared" si="42"/>
        <v/>
      </c>
      <c r="C436" s="1"/>
      <c r="D436" s="6" t="str">
        <f t="shared" si="40"/>
        <v/>
      </c>
      <c r="E436" s="7" t="str">
        <f t="shared" si="41"/>
        <v/>
      </c>
      <c r="F436" s="7" t="str">
        <f t="shared" si="37"/>
        <v/>
      </c>
      <c r="G436" s="7" t="str">
        <f t="shared" si="38"/>
        <v/>
      </c>
      <c r="H436" s="7" t="str">
        <f t="shared" si="39"/>
        <v/>
      </c>
      <c r="I436" s="1"/>
      <c r="J436" s="23"/>
      <c r="K436" s="23"/>
      <c r="L436" s="23"/>
      <c r="M436" s="23"/>
      <c r="N436" s="23"/>
      <c r="O436" s="23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x14ac:dyDescent="0.25">
      <c r="A437" s="23"/>
      <c r="B437" s="19" t="str">
        <f t="shared" si="42"/>
        <v/>
      </c>
      <c r="C437" s="1"/>
      <c r="D437" s="6" t="str">
        <f t="shared" si="40"/>
        <v/>
      </c>
      <c r="E437" s="7" t="str">
        <f t="shared" si="41"/>
        <v/>
      </c>
      <c r="F437" s="7" t="str">
        <f t="shared" si="37"/>
        <v/>
      </c>
      <c r="G437" s="7" t="str">
        <f t="shared" si="38"/>
        <v/>
      </c>
      <c r="H437" s="7" t="str">
        <f t="shared" si="39"/>
        <v/>
      </c>
      <c r="I437" s="1"/>
      <c r="J437" s="23"/>
      <c r="K437" s="23"/>
      <c r="L437" s="23"/>
      <c r="M437" s="23"/>
      <c r="N437" s="23"/>
      <c r="O437" s="23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x14ac:dyDescent="0.25">
      <c r="A438" s="23"/>
      <c r="B438" s="19" t="str">
        <f t="shared" si="42"/>
        <v/>
      </c>
      <c r="C438" s="1"/>
      <c r="D438" s="6" t="str">
        <f t="shared" si="40"/>
        <v/>
      </c>
      <c r="E438" s="7" t="str">
        <f t="shared" si="41"/>
        <v/>
      </c>
      <c r="F438" s="7" t="str">
        <f t="shared" si="37"/>
        <v/>
      </c>
      <c r="G438" s="7" t="str">
        <f t="shared" si="38"/>
        <v/>
      </c>
      <c r="H438" s="7" t="str">
        <f t="shared" si="39"/>
        <v/>
      </c>
      <c r="I438" s="1"/>
      <c r="J438" s="23"/>
      <c r="K438" s="23"/>
      <c r="L438" s="23"/>
      <c r="M438" s="23"/>
      <c r="N438" s="23"/>
      <c r="O438" s="23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x14ac:dyDescent="0.25">
      <c r="A439" s="23"/>
      <c r="B439" s="19" t="str">
        <f t="shared" si="42"/>
        <v/>
      </c>
      <c r="C439" s="1"/>
      <c r="D439" s="6" t="str">
        <f t="shared" si="40"/>
        <v/>
      </c>
      <c r="E439" s="7" t="str">
        <f t="shared" si="41"/>
        <v/>
      </c>
      <c r="F439" s="7" t="str">
        <f t="shared" si="37"/>
        <v/>
      </c>
      <c r="G439" s="7" t="str">
        <f t="shared" si="38"/>
        <v/>
      </c>
      <c r="H439" s="7" t="str">
        <f t="shared" si="39"/>
        <v/>
      </c>
      <c r="I439" s="1"/>
      <c r="J439" s="23"/>
      <c r="K439" s="23"/>
      <c r="L439" s="23"/>
      <c r="M439" s="23"/>
      <c r="N439" s="23"/>
      <c r="O439" s="23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x14ac:dyDescent="0.25">
      <c r="A440" s="23"/>
      <c r="B440" s="19" t="str">
        <f t="shared" si="42"/>
        <v/>
      </c>
      <c r="C440" s="1"/>
      <c r="D440" s="6" t="str">
        <f t="shared" si="40"/>
        <v/>
      </c>
      <c r="E440" s="7" t="str">
        <f t="shared" si="41"/>
        <v/>
      </c>
      <c r="F440" s="7" t="str">
        <f t="shared" si="37"/>
        <v/>
      </c>
      <c r="G440" s="7" t="str">
        <f t="shared" si="38"/>
        <v/>
      </c>
      <c r="H440" s="7" t="str">
        <f t="shared" si="39"/>
        <v/>
      </c>
      <c r="I440" s="1"/>
      <c r="J440" s="23"/>
      <c r="K440" s="23"/>
      <c r="L440" s="23"/>
      <c r="M440" s="23"/>
      <c r="N440" s="23"/>
      <c r="O440" s="23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x14ac:dyDescent="0.25">
      <c r="A441" s="23"/>
      <c r="B441" s="19" t="str">
        <f t="shared" si="42"/>
        <v/>
      </c>
      <c r="C441" s="1"/>
      <c r="D441" s="6" t="str">
        <f t="shared" si="40"/>
        <v/>
      </c>
      <c r="E441" s="7" t="str">
        <f t="shared" si="41"/>
        <v/>
      </c>
      <c r="F441" s="7" t="str">
        <f t="shared" si="37"/>
        <v/>
      </c>
      <c r="G441" s="7" t="str">
        <f t="shared" si="38"/>
        <v/>
      </c>
      <c r="H441" s="7" t="str">
        <f t="shared" si="39"/>
        <v/>
      </c>
      <c r="I441" s="1"/>
      <c r="J441" s="23"/>
      <c r="K441" s="23"/>
      <c r="L441" s="23"/>
      <c r="M441" s="23"/>
      <c r="N441" s="23"/>
      <c r="O441" s="23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x14ac:dyDescent="0.25">
      <c r="A442" s="23"/>
      <c r="B442" s="19" t="str">
        <f t="shared" si="42"/>
        <v/>
      </c>
      <c r="C442" s="1"/>
      <c r="D442" s="6" t="str">
        <f t="shared" si="40"/>
        <v/>
      </c>
      <c r="E442" s="7" t="str">
        <f t="shared" si="41"/>
        <v/>
      </c>
      <c r="F442" s="7" t="str">
        <f t="shared" si="37"/>
        <v/>
      </c>
      <c r="G442" s="7" t="str">
        <f t="shared" si="38"/>
        <v/>
      </c>
      <c r="H442" s="7" t="str">
        <f t="shared" si="39"/>
        <v/>
      </c>
      <c r="I442" s="1"/>
      <c r="J442" s="23"/>
      <c r="K442" s="23"/>
      <c r="L442" s="23"/>
      <c r="M442" s="23"/>
      <c r="N442" s="23"/>
      <c r="O442" s="23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x14ac:dyDescent="0.25">
      <c r="A443" s="23"/>
      <c r="B443" s="19" t="str">
        <f t="shared" si="42"/>
        <v/>
      </c>
      <c r="C443" s="1"/>
      <c r="D443" s="6" t="str">
        <f t="shared" si="40"/>
        <v/>
      </c>
      <c r="E443" s="7" t="str">
        <f t="shared" si="41"/>
        <v/>
      </c>
      <c r="F443" s="7" t="str">
        <f t="shared" si="37"/>
        <v/>
      </c>
      <c r="G443" s="7" t="str">
        <f t="shared" si="38"/>
        <v/>
      </c>
      <c r="H443" s="7" t="str">
        <f t="shared" si="39"/>
        <v/>
      </c>
      <c r="I443" s="1"/>
      <c r="J443" s="23"/>
      <c r="K443" s="23"/>
      <c r="L443" s="23"/>
      <c r="M443" s="23"/>
      <c r="N443" s="23"/>
      <c r="O443" s="23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x14ac:dyDescent="0.25">
      <c r="A444" s="23"/>
      <c r="B444" s="19" t="str">
        <f t="shared" si="42"/>
        <v/>
      </c>
      <c r="C444" s="1"/>
      <c r="D444" s="6" t="str">
        <f t="shared" si="40"/>
        <v/>
      </c>
      <c r="E444" s="7" t="str">
        <f t="shared" si="41"/>
        <v/>
      </c>
      <c r="F444" s="7" t="str">
        <f t="shared" si="37"/>
        <v/>
      </c>
      <c r="G444" s="7" t="str">
        <f t="shared" si="38"/>
        <v/>
      </c>
      <c r="H444" s="7" t="str">
        <f t="shared" si="39"/>
        <v/>
      </c>
      <c r="J444" s="23"/>
      <c r="K444" s="23"/>
      <c r="L444" s="23"/>
      <c r="M444" s="23"/>
      <c r="N444" s="23"/>
      <c r="O444" s="23"/>
    </row>
    <row r="445" spans="1:33" x14ac:dyDescent="0.25">
      <c r="A445" s="23"/>
      <c r="B445" s="19" t="str">
        <f t="shared" si="42"/>
        <v/>
      </c>
      <c r="C445" s="1"/>
      <c r="D445" s="6" t="str">
        <f t="shared" si="40"/>
        <v/>
      </c>
      <c r="E445" s="7" t="str">
        <f t="shared" si="41"/>
        <v/>
      </c>
      <c r="F445" s="7" t="str">
        <f t="shared" si="37"/>
        <v/>
      </c>
      <c r="G445" s="7" t="str">
        <f t="shared" si="38"/>
        <v/>
      </c>
      <c r="H445" s="7" t="str">
        <f t="shared" si="39"/>
        <v/>
      </c>
      <c r="J445" s="23"/>
      <c r="K445" s="23"/>
      <c r="L445" s="23"/>
      <c r="M445" s="23"/>
      <c r="N445" s="23"/>
      <c r="O445" s="23"/>
    </row>
    <row r="446" spans="1:33" x14ac:dyDescent="0.25">
      <c r="A446" s="23"/>
      <c r="B446" s="19" t="str">
        <f t="shared" si="42"/>
        <v/>
      </c>
      <c r="C446" s="1"/>
      <c r="D446" s="6" t="str">
        <f t="shared" si="40"/>
        <v/>
      </c>
      <c r="E446" s="7" t="str">
        <f t="shared" si="41"/>
        <v/>
      </c>
      <c r="F446" s="7" t="str">
        <f t="shared" si="37"/>
        <v/>
      </c>
      <c r="G446" s="7" t="str">
        <f t="shared" si="38"/>
        <v/>
      </c>
      <c r="H446" s="7" t="str">
        <f t="shared" si="39"/>
        <v/>
      </c>
      <c r="J446" s="23"/>
      <c r="K446" s="23"/>
      <c r="L446" s="23"/>
      <c r="M446" s="23"/>
      <c r="N446" s="23"/>
      <c r="O446" s="23"/>
    </row>
    <row r="447" spans="1:33" x14ac:dyDescent="0.25">
      <c r="A447" s="23"/>
      <c r="B447" s="19" t="str">
        <f t="shared" si="42"/>
        <v/>
      </c>
      <c r="C447" s="1"/>
      <c r="D447" s="6" t="str">
        <f t="shared" si="40"/>
        <v/>
      </c>
      <c r="E447" s="7" t="str">
        <f t="shared" si="41"/>
        <v/>
      </c>
      <c r="F447" s="7" t="str">
        <f t="shared" si="37"/>
        <v/>
      </c>
      <c r="G447" s="7" t="str">
        <f t="shared" si="38"/>
        <v/>
      </c>
      <c r="H447" s="7" t="str">
        <f t="shared" si="39"/>
        <v/>
      </c>
      <c r="J447" s="23"/>
      <c r="K447" s="23"/>
      <c r="L447" s="23"/>
      <c r="M447" s="23"/>
      <c r="N447" s="23"/>
      <c r="O447" s="23"/>
    </row>
    <row r="448" spans="1:33" x14ac:dyDescent="0.25">
      <c r="A448" s="23"/>
      <c r="B448" s="19" t="str">
        <f t="shared" si="42"/>
        <v/>
      </c>
      <c r="C448" s="1"/>
      <c r="D448" s="6" t="str">
        <f t="shared" si="40"/>
        <v/>
      </c>
      <c r="E448" s="7" t="str">
        <f t="shared" si="41"/>
        <v/>
      </c>
      <c r="F448" s="7" t="str">
        <f t="shared" si="37"/>
        <v/>
      </c>
      <c r="G448" s="7" t="str">
        <f t="shared" si="38"/>
        <v/>
      </c>
      <c r="H448" s="7" t="str">
        <f t="shared" si="39"/>
        <v/>
      </c>
      <c r="J448" s="23"/>
      <c r="K448" s="23"/>
      <c r="L448" s="23"/>
      <c r="M448" s="23"/>
      <c r="N448" s="23"/>
      <c r="O448" s="23"/>
    </row>
    <row r="449" spans="1:15" x14ac:dyDescent="0.25">
      <c r="A449" s="23"/>
      <c r="B449" s="19" t="str">
        <f t="shared" si="42"/>
        <v/>
      </c>
      <c r="C449" s="1"/>
      <c r="D449" s="6" t="str">
        <f t="shared" si="40"/>
        <v/>
      </c>
      <c r="E449" s="7" t="str">
        <f t="shared" si="41"/>
        <v/>
      </c>
      <c r="F449" s="7" t="str">
        <f t="shared" si="37"/>
        <v/>
      </c>
      <c r="G449" s="7" t="str">
        <f t="shared" si="38"/>
        <v/>
      </c>
      <c r="H449" s="7" t="str">
        <f t="shared" si="39"/>
        <v/>
      </c>
      <c r="J449" s="23"/>
      <c r="K449" s="23"/>
      <c r="L449" s="23"/>
      <c r="M449" s="23"/>
      <c r="N449" s="23"/>
      <c r="O449" s="23"/>
    </row>
    <row r="450" spans="1:15" x14ac:dyDescent="0.25">
      <c r="A450" s="23"/>
      <c r="B450" s="19" t="str">
        <f t="shared" si="42"/>
        <v/>
      </c>
      <c r="C450" s="1"/>
      <c r="D450" s="6" t="str">
        <f t="shared" si="40"/>
        <v/>
      </c>
      <c r="E450" s="7" t="str">
        <f t="shared" si="41"/>
        <v/>
      </c>
      <c r="F450" s="7" t="str">
        <f t="shared" si="37"/>
        <v/>
      </c>
      <c r="G450" s="7" t="str">
        <f t="shared" si="38"/>
        <v/>
      </c>
      <c r="H450" s="7" t="str">
        <f t="shared" si="39"/>
        <v/>
      </c>
      <c r="J450" s="23"/>
      <c r="K450" s="23"/>
      <c r="L450" s="23"/>
      <c r="M450" s="23"/>
      <c r="N450" s="23"/>
      <c r="O450" s="23"/>
    </row>
    <row r="451" spans="1:15" x14ac:dyDescent="0.25">
      <c r="A451" s="23"/>
      <c r="B451" s="19" t="str">
        <f t="shared" si="42"/>
        <v/>
      </c>
      <c r="C451" s="1"/>
      <c r="D451" s="6" t="str">
        <f t="shared" si="40"/>
        <v/>
      </c>
      <c r="E451" s="7" t="str">
        <f t="shared" si="41"/>
        <v/>
      </c>
      <c r="F451" s="7" t="str">
        <f t="shared" si="37"/>
        <v/>
      </c>
      <c r="G451" s="7" t="str">
        <f t="shared" si="38"/>
        <v/>
      </c>
      <c r="H451" s="7" t="str">
        <f t="shared" si="39"/>
        <v/>
      </c>
      <c r="J451" s="23"/>
      <c r="K451" s="23"/>
      <c r="L451" s="23"/>
      <c r="M451" s="23"/>
      <c r="N451" s="23"/>
      <c r="O451" s="23"/>
    </row>
    <row r="452" spans="1:15" x14ac:dyDescent="0.25">
      <c r="A452" s="23"/>
      <c r="B452" s="19" t="str">
        <f t="shared" si="42"/>
        <v/>
      </c>
      <c r="C452" s="1"/>
      <c r="D452" s="6" t="str">
        <f t="shared" si="40"/>
        <v/>
      </c>
      <c r="E452" s="7" t="str">
        <f t="shared" si="41"/>
        <v/>
      </c>
      <c r="F452" s="7" t="str">
        <f t="shared" si="37"/>
        <v/>
      </c>
      <c r="G452" s="7" t="str">
        <f t="shared" si="38"/>
        <v/>
      </c>
      <c r="H452" s="7" t="str">
        <f t="shared" si="39"/>
        <v/>
      </c>
      <c r="J452" s="23"/>
      <c r="K452" s="23"/>
      <c r="L452" s="23"/>
      <c r="M452" s="23"/>
      <c r="N452" s="23"/>
      <c r="O452" s="23"/>
    </row>
    <row r="453" spans="1:15" x14ac:dyDescent="0.25">
      <c r="A453" s="23"/>
      <c r="B453" s="19" t="str">
        <f t="shared" si="42"/>
        <v/>
      </c>
      <c r="C453" s="1"/>
      <c r="D453" s="6" t="str">
        <f t="shared" si="40"/>
        <v/>
      </c>
      <c r="E453" s="7" t="str">
        <f t="shared" si="41"/>
        <v/>
      </c>
      <c r="F453" s="7" t="str">
        <f t="shared" si="37"/>
        <v/>
      </c>
      <c r="G453" s="7" t="str">
        <f t="shared" si="38"/>
        <v/>
      </c>
      <c r="H453" s="7" t="str">
        <f t="shared" si="39"/>
        <v/>
      </c>
      <c r="J453" s="23"/>
      <c r="K453" s="23"/>
      <c r="L453" s="23"/>
      <c r="M453" s="23"/>
      <c r="N453" s="23"/>
      <c r="O453" s="23"/>
    </row>
    <row r="454" spans="1:15" x14ac:dyDescent="0.25">
      <c r="A454" s="23"/>
      <c r="B454" s="19" t="str">
        <f t="shared" si="42"/>
        <v/>
      </c>
      <c r="C454" s="1"/>
      <c r="D454" s="6" t="str">
        <f t="shared" si="40"/>
        <v/>
      </c>
      <c r="E454" s="7" t="str">
        <f t="shared" si="41"/>
        <v/>
      </c>
      <c r="F454" s="7" t="str">
        <f t="shared" si="37"/>
        <v/>
      </c>
      <c r="G454" s="7" t="str">
        <f t="shared" si="38"/>
        <v/>
      </c>
      <c r="H454" s="7" t="str">
        <f t="shared" si="39"/>
        <v/>
      </c>
      <c r="J454" s="23"/>
      <c r="K454" s="23"/>
      <c r="L454" s="23"/>
      <c r="M454" s="23"/>
      <c r="N454" s="23"/>
      <c r="O454" s="23"/>
    </row>
    <row r="455" spans="1:15" x14ac:dyDescent="0.25">
      <c r="A455" s="23"/>
      <c r="B455" s="19" t="str">
        <f t="shared" si="42"/>
        <v/>
      </c>
      <c r="C455" s="1"/>
      <c r="D455" s="6" t="str">
        <f t="shared" si="40"/>
        <v/>
      </c>
      <c r="E455" s="7" t="str">
        <f t="shared" si="41"/>
        <v/>
      </c>
      <c r="F455" s="7" t="str">
        <f t="shared" si="37"/>
        <v/>
      </c>
      <c r="G455" s="7" t="str">
        <f t="shared" si="38"/>
        <v/>
      </c>
      <c r="H455" s="7" t="str">
        <f t="shared" si="39"/>
        <v/>
      </c>
      <c r="J455" s="23"/>
      <c r="K455" s="23"/>
      <c r="L455" s="23"/>
      <c r="M455" s="23"/>
      <c r="N455" s="23"/>
      <c r="O455" s="23"/>
    </row>
    <row r="456" spans="1:15" x14ac:dyDescent="0.25">
      <c r="A456" s="23"/>
      <c r="B456" s="19" t="str">
        <f t="shared" si="42"/>
        <v/>
      </c>
      <c r="C456" s="1"/>
      <c r="D456" s="6" t="str">
        <f t="shared" si="40"/>
        <v/>
      </c>
      <c r="E456" s="7" t="str">
        <f t="shared" si="41"/>
        <v/>
      </c>
      <c r="F456" s="7" t="str">
        <f t="shared" si="37"/>
        <v/>
      </c>
      <c r="G456" s="7" t="str">
        <f t="shared" si="38"/>
        <v/>
      </c>
      <c r="H456" s="7" t="str">
        <f t="shared" si="39"/>
        <v/>
      </c>
      <c r="J456" s="23"/>
      <c r="K456" s="23"/>
      <c r="L456" s="23"/>
      <c r="M456" s="23"/>
      <c r="N456" s="23"/>
      <c r="O456" s="23"/>
    </row>
    <row r="457" spans="1:15" x14ac:dyDescent="0.25">
      <c r="A457" s="23"/>
      <c r="B457" s="19" t="str">
        <f t="shared" si="42"/>
        <v/>
      </c>
      <c r="C457" s="1"/>
      <c r="D457" s="6" t="str">
        <f t="shared" si="40"/>
        <v/>
      </c>
      <c r="E457" s="7" t="str">
        <f t="shared" si="41"/>
        <v/>
      </c>
      <c r="F457" s="7" t="str">
        <f t="shared" si="37"/>
        <v/>
      </c>
      <c r="G457" s="7" t="str">
        <f t="shared" si="38"/>
        <v/>
      </c>
      <c r="H457" s="7" t="str">
        <f t="shared" si="39"/>
        <v/>
      </c>
      <c r="J457" s="23"/>
      <c r="K457" s="23"/>
      <c r="L457" s="23"/>
      <c r="M457" s="23"/>
      <c r="N457" s="23"/>
      <c r="O457" s="23"/>
    </row>
    <row r="458" spans="1:15" x14ac:dyDescent="0.25">
      <c r="A458" s="23"/>
      <c r="B458" s="19" t="str">
        <f t="shared" si="42"/>
        <v/>
      </c>
      <c r="C458" s="1"/>
      <c r="D458" s="6" t="str">
        <f t="shared" si="40"/>
        <v/>
      </c>
      <c r="E458" s="7" t="str">
        <f t="shared" si="41"/>
        <v/>
      </c>
      <c r="F458" s="7" t="str">
        <f t="shared" si="37"/>
        <v/>
      </c>
      <c r="G458" s="7" t="str">
        <f t="shared" si="38"/>
        <v/>
      </c>
      <c r="H458" s="7" t="str">
        <f t="shared" si="39"/>
        <v/>
      </c>
      <c r="J458" s="23"/>
      <c r="K458" s="23"/>
      <c r="L458" s="23"/>
      <c r="M458" s="23"/>
      <c r="N458" s="23"/>
      <c r="O458" s="23"/>
    </row>
    <row r="459" spans="1:15" x14ac:dyDescent="0.25">
      <c r="A459" s="23"/>
      <c r="B459" s="19" t="str">
        <f t="shared" si="42"/>
        <v/>
      </c>
      <c r="C459" s="1"/>
      <c r="D459" s="6" t="str">
        <f t="shared" si="40"/>
        <v/>
      </c>
      <c r="E459" s="7" t="str">
        <f t="shared" si="41"/>
        <v/>
      </c>
      <c r="F459" s="7" t="str">
        <f t="shared" si="37"/>
        <v/>
      </c>
      <c r="G459" s="7" t="str">
        <f t="shared" si="38"/>
        <v/>
      </c>
      <c r="H459" s="7" t="str">
        <f t="shared" si="39"/>
        <v/>
      </c>
      <c r="J459" s="23"/>
      <c r="K459" s="23"/>
      <c r="L459" s="23"/>
      <c r="M459" s="23"/>
      <c r="N459" s="23"/>
      <c r="O459" s="23"/>
    </row>
    <row r="460" spans="1:15" x14ac:dyDescent="0.25">
      <c r="A460" s="23"/>
      <c r="B460" s="19" t="str">
        <f t="shared" si="42"/>
        <v/>
      </c>
      <c r="C460" s="1"/>
      <c r="D460" s="6" t="str">
        <f t="shared" si="40"/>
        <v/>
      </c>
      <c r="E460" s="7" t="str">
        <f t="shared" si="41"/>
        <v/>
      </c>
      <c r="F460" s="7" t="str">
        <f t="shared" si="37"/>
        <v/>
      </c>
      <c r="G460" s="7" t="str">
        <f t="shared" si="38"/>
        <v/>
      </c>
      <c r="H460" s="7" t="str">
        <f t="shared" si="39"/>
        <v/>
      </c>
      <c r="J460" s="23"/>
      <c r="K460" s="23"/>
      <c r="L460" s="23"/>
      <c r="M460" s="23"/>
      <c r="N460" s="23"/>
      <c r="O460" s="23"/>
    </row>
    <row r="461" spans="1:15" x14ac:dyDescent="0.25">
      <c r="A461" s="23"/>
      <c r="B461" s="19" t="str">
        <f t="shared" si="42"/>
        <v/>
      </c>
      <c r="C461" s="1"/>
      <c r="D461" s="6" t="str">
        <f t="shared" si="40"/>
        <v/>
      </c>
      <c r="E461" s="7" t="str">
        <f t="shared" si="41"/>
        <v/>
      </c>
      <c r="F461" s="7" t="str">
        <f t="shared" si="37"/>
        <v/>
      </c>
      <c r="G461" s="7" t="str">
        <f t="shared" si="38"/>
        <v/>
      </c>
      <c r="H461" s="7" t="str">
        <f t="shared" si="39"/>
        <v/>
      </c>
      <c r="J461" s="23"/>
      <c r="K461" s="23"/>
      <c r="L461" s="23"/>
      <c r="M461" s="23"/>
      <c r="N461" s="23"/>
      <c r="O461" s="23"/>
    </row>
    <row r="462" spans="1:15" x14ac:dyDescent="0.25">
      <c r="A462" s="23"/>
      <c r="B462" s="19" t="str">
        <f t="shared" si="42"/>
        <v/>
      </c>
      <c r="C462" s="1"/>
      <c r="D462" s="6" t="str">
        <f t="shared" si="40"/>
        <v/>
      </c>
      <c r="E462" s="7" t="str">
        <f t="shared" si="41"/>
        <v/>
      </c>
      <c r="F462" s="7" t="str">
        <f t="shared" ref="F462:F525" si="43">IF(D462&lt;&gt;"",H461*$G$5/12,"")</f>
        <v/>
      </c>
      <c r="G462" s="7" t="str">
        <f t="shared" ref="G462:G525" si="44">IF(D462&lt;&gt;"",E462-F462,"")</f>
        <v/>
      </c>
      <c r="H462" s="7" t="str">
        <f t="shared" ref="H462:H525" si="45">IF(D462&lt;&gt;"",H461-G462,"")</f>
        <v/>
      </c>
      <c r="J462" s="23"/>
      <c r="K462" s="23"/>
      <c r="L462" s="23"/>
      <c r="M462" s="23"/>
      <c r="N462" s="23"/>
      <c r="O462" s="23"/>
    </row>
    <row r="463" spans="1:15" x14ac:dyDescent="0.25">
      <c r="A463" s="23"/>
      <c r="B463" s="19" t="str">
        <f t="shared" si="42"/>
        <v/>
      </c>
      <c r="C463" s="1"/>
      <c r="D463" s="6" t="str">
        <f t="shared" ref="D463:D526" si="46">IF(D462&lt;&gt;"",IF(D462+1&gt;$F$5,"",D462+1),"")</f>
        <v/>
      </c>
      <c r="E463" s="7" t="str">
        <f t="shared" ref="E463:E526" si="47">IF(D463&lt;&gt;"",-PMT($G$5/12,$F$5,$D$5),"")</f>
        <v/>
      </c>
      <c r="F463" s="7" t="str">
        <f t="shared" si="43"/>
        <v/>
      </c>
      <c r="G463" s="7" t="str">
        <f t="shared" si="44"/>
        <v/>
      </c>
      <c r="H463" s="7" t="str">
        <f t="shared" si="45"/>
        <v/>
      </c>
      <c r="J463" s="23"/>
      <c r="K463" s="23"/>
      <c r="L463" s="23"/>
      <c r="M463" s="23"/>
      <c r="N463" s="23"/>
      <c r="O463" s="23"/>
    </row>
    <row r="464" spans="1:15" x14ac:dyDescent="0.25">
      <c r="A464" s="23"/>
      <c r="B464" s="19" t="str">
        <f t="shared" si="42"/>
        <v/>
      </c>
      <c r="C464" s="1"/>
      <c r="D464" s="6" t="str">
        <f t="shared" si="46"/>
        <v/>
      </c>
      <c r="E464" s="7" t="str">
        <f t="shared" si="47"/>
        <v/>
      </c>
      <c r="F464" s="7" t="str">
        <f t="shared" si="43"/>
        <v/>
      </c>
      <c r="G464" s="7" t="str">
        <f t="shared" si="44"/>
        <v/>
      </c>
      <c r="H464" s="7" t="str">
        <f t="shared" si="45"/>
        <v/>
      </c>
      <c r="J464" s="23"/>
      <c r="K464" s="23"/>
      <c r="L464" s="23"/>
      <c r="M464" s="23"/>
      <c r="N464" s="23"/>
      <c r="O464" s="23"/>
    </row>
    <row r="465" spans="1:15" x14ac:dyDescent="0.25">
      <c r="A465" s="23"/>
      <c r="B465" s="19" t="str">
        <f t="shared" si="42"/>
        <v/>
      </c>
      <c r="C465" s="1"/>
      <c r="D465" s="6" t="str">
        <f t="shared" si="46"/>
        <v/>
      </c>
      <c r="E465" s="7" t="str">
        <f t="shared" si="47"/>
        <v/>
      </c>
      <c r="F465" s="7" t="str">
        <f t="shared" si="43"/>
        <v/>
      </c>
      <c r="G465" s="7" t="str">
        <f t="shared" si="44"/>
        <v/>
      </c>
      <c r="H465" s="7" t="str">
        <f t="shared" si="45"/>
        <v/>
      </c>
      <c r="J465" s="23"/>
      <c r="K465" s="23"/>
      <c r="L465" s="23"/>
      <c r="M465" s="23"/>
      <c r="N465" s="23"/>
      <c r="O465" s="23"/>
    </row>
    <row r="466" spans="1:15" x14ac:dyDescent="0.25">
      <c r="A466" s="23"/>
      <c r="B466" s="19" t="str">
        <f t="shared" si="42"/>
        <v/>
      </c>
      <c r="C466" s="1"/>
      <c r="D466" s="6" t="str">
        <f t="shared" si="46"/>
        <v/>
      </c>
      <c r="E466" s="7" t="str">
        <f t="shared" si="47"/>
        <v/>
      </c>
      <c r="F466" s="7" t="str">
        <f t="shared" si="43"/>
        <v/>
      </c>
      <c r="G466" s="7" t="str">
        <f t="shared" si="44"/>
        <v/>
      </c>
      <c r="H466" s="7" t="str">
        <f t="shared" si="45"/>
        <v/>
      </c>
      <c r="J466" s="23"/>
      <c r="K466" s="23"/>
      <c r="L466" s="23"/>
      <c r="M466" s="23"/>
      <c r="N466" s="23"/>
      <c r="O466" s="23"/>
    </row>
    <row r="467" spans="1:15" x14ac:dyDescent="0.25">
      <c r="A467" s="23"/>
      <c r="B467" s="19" t="str">
        <f t="shared" si="42"/>
        <v/>
      </c>
      <c r="C467" s="1"/>
      <c r="D467" s="6" t="str">
        <f t="shared" si="46"/>
        <v/>
      </c>
      <c r="E467" s="7" t="str">
        <f t="shared" si="47"/>
        <v/>
      </c>
      <c r="F467" s="7" t="str">
        <f t="shared" si="43"/>
        <v/>
      </c>
      <c r="G467" s="7" t="str">
        <f t="shared" si="44"/>
        <v/>
      </c>
      <c r="H467" s="7" t="str">
        <f t="shared" si="45"/>
        <v/>
      </c>
      <c r="J467" s="23"/>
      <c r="K467" s="23"/>
      <c r="L467" s="23"/>
      <c r="M467" s="23"/>
      <c r="N467" s="23"/>
      <c r="O467" s="23"/>
    </row>
    <row r="468" spans="1:15" x14ac:dyDescent="0.25">
      <c r="A468" s="23"/>
      <c r="B468" s="19" t="str">
        <f t="shared" si="42"/>
        <v/>
      </c>
      <c r="C468" s="1"/>
      <c r="D468" s="6" t="str">
        <f t="shared" si="46"/>
        <v/>
      </c>
      <c r="E468" s="7" t="str">
        <f t="shared" si="47"/>
        <v/>
      </c>
      <c r="F468" s="7" t="str">
        <f t="shared" si="43"/>
        <v/>
      </c>
      <c r="G468" s="7" t="str">
        <f t="shared" si="44"/>
        <v/>
      </c>
      <c r="H468" s="7" t="str">
        <f t="shared" si="45"/>
        <v/>
      </c>
      <c r="J468" s="23"/>
      <c r="K468" s="23"/>
      <c r="L468" s="23"/>
      <c r="M468" s="23"/>
      <c r="N468" s="23"/>
      <c r="O468" s="23"/>
    </row>
    <row r="469" spans="1:15" x14ac:dyDescent="0.25">
      <c r="A469" s="23"/>
      <c r="B469" s="19" t="str">
        <f t="shared" si="42"/>
        <v/>
      </c>
      <c r="C469" s="1"/>
      <c r="D469" s="6" t="str">
        <f t="shared" si="46"/>
        <v/>
      </c>
      <c r="E469" s="7" t="str">
        <f t="shared" si="47"/>
        <v/>
      </c>
      <c r="F469" s="7" t="str">
        <f t="shared" si="43"/>
        <v/>
      </c>
      <c r="G469" s="7" t="str">
        <f t="shared" si="44"/>
        <v/>
      </c>
      <c r="H469" s="7" t="str">
        <f t="shared" si="45"/>
        <v/>
      </c>
      <c r="J469" s="23"/>
      <c r="K469" s="23"/>
      <c r="L469" s="23"/>
      <c r="M469" s="23"/>
      <c r="N469" s="23"/>
      <c r="O469" s="23"/>
    </row>
    <row r="470" spans="1:15" x14ac:dyDescent="0.25">
      <c r="A470" s="23"/>
      <c r="B470" s="19" t="str">
        <f t="shared" si="42"/>
        <v/>
      </c>
      <c r="C470" s="1"/>
      <c r="D470" s="6" t="str">
        <f t="shared" si="46"/>
        <v/>
      </c>
      <c r="E470" s="7" t="str">
        <f t="shared" si="47"/>
        <v/>
      </c>
      <c r="F470" s="7" t="str">
        <f t="shared" si="43"/>
        <v/>
      </c>
      <c r="G470" s="7" t="str">
        <f t="shared" si="44"/>
        <v/>
      </c>
      <c r="H470" s="7" t="str">
        <f t="shared" si="45"/>
        <v/>
      </c>
      <c r="J470" s="23"/>
      <c r="K470" s="23"/>
      <c r="L470" s="23"/>
      <c r="M470" s="23"/>
      <c r="N470" s="23"/>
      <c r="O470" s="23"/>
    </row>
    <row r="471" spans="1:15" x14ac:dyDescent="0.25">
      <c r="A471" s="23"/>
      <c r="B471" s="19" t="str">
        <f t="shared" si="42"/>
        <v/>
      </c>
      <c r="C471" s="1"/>
      <c r="D471" s="6" t="str">
        <f t="shared" si="46"/>
        <v/>
      </c>
      <c r="E471" s="7" t="str">
        <f t="shared" si="47"/>
        <v/>
      </c>
      <c r="F471" s="7" t="str">
        <f t="shared" si="43"/>
        <v/>
      </c>
      <c r="G471" s="7" t="str">
        <f t="shared" si="44"/>
        <v/>
      </c>
      <c r="H471" s="7" t="str">
        <f t="shared" si="45"/>
        <v/>
      </c>
      <c r="J471" s="23"/>
      <c r="K471" s="23"/>
      <c r="L471" s="23"/>
      <c r="M471" s="23"/>
      <c r="N471" s="23"/>
      <c r="O471" s="23"/>
    </row>
    <row r="472" spans="1:15" x14ac:dyDescent="0.25">
      <c r="A472" s="23"/>
      <c r="B472" s="19" t="str">
        <f t="shared" si="42"/>
        <v/>
      </c>
      <c r="C472" s="1"/>
      <c r="D472" s="6" t="str">
        <f t="shared" si="46"/>
        <v/>
      </c>
      <c r="E472" s="7" t="str">
        <f t="shared" si="47"/>
        <v/>
      </c>
      <c r="F472" s="7" t="str">
        <f t="shared" si="43"/>
        <v/>
      </c>
      <c r="G472" s="7" t="str">
        <f t="shared" si="44"/>
        <v/>
      </c>
      <c r="H472" s="7" t="str">
        <f t="shared" si="45"/>
        <v/>
      </c>
      <c r="J472" s="23"/>
      <c r="K472" s="23"/>
      <c r="L472" s="23"/>
      <c r="M472" s="23"/>
      <c r="N472" s="23"/>
      <c r="O472" s="23"/>
    </row>
    <row r="473" spans="1:15" x14ac:dyDescent="0.25">
      <c r="A473" s="23"/>
      <c r="B473" s="19" t="str">
        <f t="shared" ref="B473:B536" si="48">IFERROR(IF(D474&lt;&gt;"","",EDATE($E$5,D473)),"")</f>
        <v/>
      </c>
      <c r="C473" s="1"/>
      <c r="D473" s="6" t="str">
        <f t="shared" si="46"/>
        <v/>
      </c>
      <c r="E473" s="7" t="str">
        <f t="shared" si="47"/>
        <v/>
      </c>
      <c r="F473" s="7" t="str">
        <f t="shared" si="43"/>
        <v/>
      </c>
      <c r="G473" s="7" t="str">
        <f t="shared" si="44"/>
        <v/>
      </c>
      <c r="H473" s="7" t="str">
        <f t="shared" si="45"/>
        <v/>
      </c>
      <c r="J473" s="23"/>
      <c r="K473" s="23"/>
      <c r="L473" s="23"/>
      <c r="M473" s="23"/>
      <c r="N473" s="23"/>
      <c r="O473" s="23"/>
    </row>
    <row r="474" spans="1:15" x14ac:dyDescent="0.25">
      <c r="A474" s="23"/>
      <c r="B474" s="19" t="str">
        <f t="shared" si="48"/>
        <v/>
      </c>
      <c r="C474" s="1"/>
      <c r="D474" s="6" t="str">
        <f t="shared" si="46"/>
        <v/>
      </c>
      <c r="E474" s="7" t="str">
        <f t="shared" si="47"/>
        <v/>
      </c>
      <c r="F474" s="7" t="str">
        <f t="shared" si="43"/>
        <v/>
      </c>
      <c r="G474" s="7" t="str">
        <f t="shared" si="44"/>
        <v/>
      </c>
      <c r="H474" s="7" t="str">
        <f t="shared" si="45"/>
        <v/>
      </c>
      <c r="J474" s="23"/>
      <c r="K474" s="23"/>
      <c r="L474" s="23"/>
      <c r="M474" s="23"/>
      <c r="N474" s="23"/>
      <c r="O474" s="23"/>
    </row>
    <row r="475" spans="1:15" x14ac:dyDescent="0.25">
      <c r="A475" s="23"/>
      <c r="B475" s="19" t="str">
        <f t="shared" si="48"/>
        <v/>
      </c>
      <c r="C475" s="1"/>
      <c r="D475" s="6" t="str">
        <f t="shared" si="46"/>
        <v/>
      </c>
      <c r="E475" s="7" t="str">
        <f t="shared" si="47"/>
        <v/>
      </c>
      <c r="F475" s="7" t="str">
        <f t="shared" si="43"/>
        <v/>
      </c>
      <c r="G475" s="7" t="str">
        <f t="shared" si="44"/>
        <v/>
      </c>
      <c r="H475" s="7" t="str">
        <f t="shared" si="45"/>
        <v/>
      </c>
      <c r="J475" s="23"/>
      <c r="K475" s="23"/>
      <c r="L475" s="23"/>
      <c r="M475" s="23"/>
      <c r="N475" s="23"/>
      <c r="O475" s="23"/>
    </row>
    <row r="476" spans="1:15" x14ac:dyDescent="0.25">
      <c r="A476" s="23"/>
      <c r="B476" s="19" t="str">
        <f t="shared" si="48"/>
        <v/>
      </c>
      <c r="C476" s="1"/>
      <c r="D476" s="6" t="str">
        <f t="shared" si="46"/>
        <v/>
      </c>
      <c r="E476" s="7" t="str">
        <f t="shared" si="47"/>
        <v/>
      </c>
      <c r="F476" s="7" t="str">
        <f t="shared" si="43"/>
        <v/>
      </c>
      <c r="G476" s="7" t="str">
        <f t="shared" si="44"/>
        <v/>
      </c>
      <c r="H476" s="7" t="str">
        <f t="shared" si="45"/>
        <v/>
      </c>
      <c r="J476" s="23"/>
      <c r="K476" s="23"/>
      <c r="L476" s="23"/>
      <c r="M476" s="23"/>
      <c r="N476" s="23"/>
      <c r="O476" s="23"/>
    </row>
    <row r="477" spans="1:15" x14ac:dyDescent="0.25">
      <c r="A477" s="23"/>
      <c r="B477" s="19" t="str">
        <f t="shared" si="48"/>
        <v/>
      </c>
      <c r="C477" s="1"/>
      <c r="D477" s="6" t="str">
        <f t="shared" si="46"/>
        <v/>
      </c>
      <c r="E477" s="7" t="str">
        <f t="shared" si="47"/>
        <v/>
      </c>
      <c r="F477" s="7" t="str">
        <f t="shared" si="43"/>
        <v/>
      </c>
      <c r="G477" s="7" t="str">
        <f t="shared" si="44"/>
        <v/>
      </c>
      <c r="H477" s="7" t="str">
        <f t="shared" si="45"/>
        <v/>
      </c>
      <c r="J477" s="23"/>
      <c r="K477" s="23"/>
      <c r="L477" s="23"/>
      <c r="M477" s="23"/>
      <c r="N477" s="23"/>
      <c r="O477" s="23"/>
    </row>
    <row r="478" spans="1:15" x14ac:dyDescent="0.25">
      <c r="A478" s="23"/>
      <c r="B478" s="19" t="str">
        <f t="shared" si="48"/>
        <v/>
      </c>
      <c r="C478" s="1"/>
      <c r="D478" s="6" t="str">
        <f t="shared" si="46"/>
        <v/>
      </c>
      <c r="E478" s="7" t="str">
        <f t="shared" si="47"/>
        <v/>
      </c>
      <c r="F478" s="7" t="str">
        <f t="shared" si="43"/>
        <v/>
      </c>
      <c r="G478" s="7" t="str">
        <f t="shared" si="44"/>
        <v/>
      </c>
      <c r="H478" s="7" t="str">
        <f t="shared" si="45"/>
        <v/>
      </c>
      <c r="J478" s="23"/>
      <c r="K478" s="23"/>
      <c r="L478" s="23"/>
      <c r="M478" s="23"/>
      <c r="N478" s="23"/>
      <c r="O478" s="23"/>
    </row>
    <row r="479" spans="1:15" x14ac:dyDescent="0.25">
      <c r="A479" s="23"/>
      <c r="B479" s="19" t="str">
        <f t="shared" si="48"/>
        <v/>
      </c>
      <c r="C479" s="1"/>
      <c r="D479" s="6" t="str">
        <f t="shared" si="46"/>
        <v/>
      </c>
      <c r="E479" s="7" t="str">
        <f t="shared" si="47"/>
        <v/>
      </c>
      <c r="F479" s="7" t="str">
        <f t="shared" si="43"/>
        <v/>
      </c>
      <c r="G479" s="7" t="str">
        <f t="shared" si="44"/>
        <v/>
      </c>
      <c r="H479" s="7" t="str">
        <f t="shared" si="45"/>
        <v/>
      </c>
      <c r="J479" s="23"/>
      <c r="K479" s="23"/>
      <c r="L479" s="23"/>
      <c r="M479" s="23"/>
      <c r="N479" s="23"/>
      <c r="O479" s="23"/>
    </row>
    <row r="480" spans="1:15" x14ac:dyDescent="0.25">
      <c r="A480" s="23"/>
      <c r="B480" s="19" t="str">
        <f t="shared" si="48"/>
        <v/>
      </c>
      <c r="C480" s="1"/>
      <c r="D480" s="6" t="str">
        <f t="shared" si="46"/>
        <v/>
      </c>
      <c r="E480" s="7" t="str">
        <f t="shared" si="47"/>
        <v/>
      </c>
      <c r="F480" s="7" t="str">
        <f t="shared" si="43"/>
        <v/>
      </c>
      <c r="G480" s="7" t="str">
        <f t="shared" si="44"/>
        <v/>
      </c>
      <c r="H480" s="7" t="str">
        <f t="shared" si="45"/>
        <v/>
      </c>
      <c r="J480" s="23"/>
      <c r="K480" s="23"/>
      <c r="L480" s="23"/>
      <c r="M480" s="23"/>
      <c r="N480" s="23"/>
      <c r="O480" s="23"/>
    </row>
    <row r="481" spans="1:15" x14ac:dyDescent="0.25">
      <c r="A481" s="23"/>
      <c r="B481" s="19" t="str">
        <f t="shared" si="48"/>
        <v/>
      </c>
      <c r="C481" s="1"/>
      <c r="D481" s="6" t="str">
        <f t="shared" si="46"/>
        <v/>
      </c>
      <c r="E481" s="7" t="str">
        <f t="shared" si="47"/>
        <v/>
      </c>
      <c r="F481" s="7" t="str">
        <f t="shared" si="43"/>
        <v/>
      </c>
      <c r="G481" s="7" t="str">
        <f t="shared" si="44"/>
        <v/>
      </c>
      <c r="H481" s="7" t="str">
        <f t="shared" si="45"/>
        <v/>
      </c>
      <c r="J481" s="23"/>
      <c r="K481" s="23"/>
      <c r="L481" s="23"/>
      <c r="M481" s="23"/>
      <c r="N481" s="23"/>
      <c r="O481" s="23"/>
    </row>
    <row r="482" spans="1:15" x14ac:dyDescent="0.25">
      <c r="A482" s="23"/>
      <c r="B482" s="19" t="str">
        <f t="shared" si="48"/>
        <v/>
      </c>
      <c r="C482" s="1"/>
      <c r="D482" s="6" t="str">
        <f t="shared" si="46"/>
        <v/>
      </c>
      <c r="E482" s="7" t="str">
        <f t="shared" si="47"/>
        <v/>
      </c>
      <c r="F482" s="7" t="str">
        <f t="shared" si="43"/>
        <v/>
      </c>
      <c r="G482" s="7" t="str">
        <f t="shared" si="44"/>
        <v/>
      </c>
      <c r="H482" s="7" t="str">
        <f t="shared" si="45"/>
        <v/>
      </c>
      <c r="J482" s="23"/>
      <c r="K482" s="23"/>
      <c r="L482" s="23"/>
      <c r="M482" s="23"/>
      <c r="N482" s="23"/>
      <c r="O482" s="23"/>
    </row>
    <row r="483" spans="1:15" x14ac:dyDescent="0.25">
      <c r="A483" s="23"/>
      <c r="B483" s="19" t="str">
        <f t="shared" si="48"/>
        <v/>
      </c>
      <c r="C483" s="1"/>
      <c r="D483" s="6" t="str">
        <f t="shared" si="46"/>
        <v/>
      </c>
      <c r="E483" s="7" t="str">
        <f t="shared" si="47"/>
        <v/>
      </c>
      <c r="F483" s="7" t="str">
        <f t="shared" si="43"/>
        <v/>
      </c>
      <c r="G483" s="7" t="str">
        <f t="shared" si="44"/>
        <v/>
      </c>
      <c r="H483" s="7" t="str">
        <f t="shared" si="45"/>
        <v/>
      </c>
      <c r="J483" s="23"/>
      <c r="K483" s="23"/>
      <c r="L483" s="23"/>
      <c r="M483" s="23"/>
      <c r="N483" s="23"/>
      <c r="O483" s="23"/>
    </row>
    <row r="484" spans="1:15" x14ac:dyDescent="0.25">
      <c r="A484" s="23"/>
      <c r="B484" s="19" t="str">
        <f t="shared" si="48"/>
        <v/>
      </c>
      <c r="C484" s="1"/>
      <c r="D484" s="6" t="str">
        <f t="shared" si="46"/>
        <v/>
      </c>
      <c r="E484" s="7" t="str">
        <f t="shared" si="47"/>
        <v/>
      </c>
      <c r="F484" s="7" t="str">
        <f t="shared" si="43"/>
        <v/>
      </c>
      <c r="G484" s="7" t="str">
        <f t="shared" si="44"/>
        <v/>
      </c>
      <c r="H484" s="7" t="str">
        <f t="shared" si="45"/>
        <v/>
      </c>
      <c r="J484" s="23"/>
      <c r="K484" s="23"/>
      <c r="L484" s="23"/>
      <c r="M484" s="23"/>
      <c r="N484" s="23"/>
      <c r="O484" s="23"/>
    </row>
    <row r="485" spans="1:15" x14ac:dyDescent="0.25">
      <c r="B485" s="19" t="str">
        <f t="shared" si="48"/>
        <v/>
      </c>
      <c r="C485" s="1"/>
      <c r="D485" s="6" t="str">
        <f t="shared" si="46"/>
        <v/>
      </c>
      <c r="E485" s="7" t="str">
        <f t="shared" si="47"/>
        <v/>
      </c>
      <c r="F485" s="7" t="str">
        <f t="shared" si="43"/>
        <v/>
      </c>
      <c r="G485" s="7" t="str">
        <f t="shared" si="44"/>
        <v/>
      </c>
      <c r="H485" s="7" t="str">
        <f t="shared" si="45"/>
        <v/>
      </c>
    </row>
    <row r="486" spans="1:15" x14ac:dyDescent="0.25">
      <c r="B486" s="19" t="str">
        <f t="shared" si="48"/>
        <v/>
      </c>
      <c r="C486" s="1"/>
      <c r="D486" s="6" t="str">
        <f t="shared" si="46"/>
        <v/>
      </c>
      <c r="E486" s="7" t="str">
        <f t="shared" si="47"/>
        <v/>
      </c>
      <c r="F486" s="7" t="str">
        <f t="shared" si="43"/>
        <v/>
      </c>
      <c r="G486" s="7" t="str">
        <f t="shared" si="44"/>
        <v/>
      </c>
      <c r="H486" s="7" t="str">
        <f t="shared" si="45"/>
        <v/>
      </c>
    </row>
    <row r="487" spans="1:15" x14ac:dyDescent="0.25">
      <c r="B487" s="19" t="str">
        <f t="shared" si="48"/>
        <v/>
      </c>
      <c r="C487" s="1"/>
      <c r="D487" s="6" t="str">
        <f t="shared" si="46"/>
        <v/>
      </c>
      <c r="E487" s="7" t="str">
        <f t="shared" si="47"/>
        <v/>
      </c>
      <c r="F487" s="7" t="str">
        <f t="shared" si="43"/>
        <v/>
      </c>
      <c r="G487" s="7" t="str">
        <f t="shared" si="44"/>
        <v/>
      </c>
      <c r="H487" s="7" t="str">
        <f t="shared" si="45"/>
        <v/>
      </c>
    </row>
    <row r="488" spans="1:15" x14ac:dyDescent="0.25">
      <c r="B488" s="19" t="str">
        <f t="shared" si="48"/>
        <v/>
      </c>
      <c r="C488" s="1"/>
      <c r="D488" s="6" t="str">
        <f t="shared" si="46"/>
        <v/>
      </c>
      <c r="E488" s="7" t="str">
        <f t="shared" si="47"/>
        <v/>
      </c>
      <c r="F488" s="7" t="str">
        <f t="shared" si="43"/>
        <v/>
      </c>
      <c r="G488" s="7" t="str">
        <f t="shared" si="44"/>
        <v/>
      </c>
      <c r="H488" s="7" t="str">
        <f t="shared" si="45"/>
        <v/>
      </c>
    </row>
    <row r="489" spans="1:15" x14ac:dyDescent="0.25">
      <c r="B489" s="19" t="str">
        <f t="shared" si="48"/>
        <v/>
      </c>
      <c r="C489" s="1"/>
      <c r="D489" s="6" t="str">
        <f t="shared" si="46"/>
        <v/>
      </c>
      <c r="E489" s="7" t="str">
        <f t="shared" si="47"/>
        <v/>
      </c>
      <c r="F489" s="7" t="str">
        <f t="shared" si="43"/>
        <v/>
      </c>
      <c r="G489" s="7" t="str">
        <f t="shared" si="44"/>
        <v/>
      </c>
      <c r="H489" s="7" t="str">
        <f t="shared" si="45"/>
        <v/>
      </c>
    </row>
    <row r="490" spans="1:15" x14ac:dyDescent="0.25">
      <c r="B490" s="19" t="str">
        <f t="shared" si="48"/>
        <v/>
      </c>
      <c r="C490" s="1"/>
      <c r="D490" s="6" t="str">
        <f t="shared" si="46"/>
        <v/>
      </c>
      <c r="E490" s="7" t="str">
        <f t="shared" si="47"/>
        <v/>
      </c>
      <c r="F490" s="7" t="str">
        <f t="shared" si="43"/>
        <v/>
      </c>
      <c r="G490" s="7" t="str">
        <f t="shared" si="44"/>
        <v/>
      </c>
      <c r="H490" s="7" t="str">
        <f t="shared" si="45"/>
        <v/>
      </c>
    </row>
    <row r="491" spans="1:15" x14ac:dyDescent="0.25">
      <c r="B491" s="19" t="str">
        <f t="shared" si="48"/>
        <v/>
      </c>
      <c r="C491" s="1"/>
      <c r="D491" s="6" t="str">
        <f t="shared" si="46"/>
        <v/>
      </c>
      <c r="E491" s="7" t="str">
        <f t="shared" si="47"/>
        <v/>
      </c>
      <c r="F491" s="7" t="str">
        <f t="shared" si="43"/>
        <v/>
      </c>
      <c r="G491" s="7" t="str">
        <f t="shared" si="44"/>
        <v/>
      </c>
      <c r="H491" s="7" t="str">
        <f t="shared" si="45"/>
        <v/>
      </c>
    </row>
    <row r="492" spans="1:15" x14ac:dyDescent="0.25">
      <c r="B492" s="19" t="str">
        <f t="shared" si="48"/>
        <v/>
      </c>
      <c r="C492" s="1"/>
      <c r="D492" s="6" t="str">
        <f t="shared" si="46"/>
        <v/>
      </c>
      <c r="E492" s="7" t="str">
        <f t="shared" si="47"/>
        <v/>
      </c>
      <c r="F492" s="7" t="str">
        <f t="shared" si="43"/>
        <v/>
      </c>
      <c r="G492" s="7" t="str">
        <f t="shared" si="44"/>
        <v/>
      </c>
      <c r="H492" s="7" t="str">
        <f t="shared" si="45"/>
        <v/>
      </c>
    </row>
    <row r="493" spans="1:15" x14ac:dyDescent="0.25">
      <c r="B493" s="19" t="str">
        <f t="shared" si="48"/>
        <v/>
      </c>
      <c r="C493" s="1"/>
      <c r="D493" s="6" t="str">
        <f t="shared" si="46"/>
        <v/>
      </c>
      <c r="E493" s="7" t="str">
        <f t="shared" si="47"/>
        <v/>
      </c>
      <c r="F493" s="7" t="str">
        <f t="shared" si="43"/>
        <v/>
      </c>
      <c r="G493" s="7" t="str">
        <f t="shared" si="44"/>
        <v/>
      </c>
      <c r="H493" s="7" t="str">
        <f t="shared" si="45"/>
        <v/>
      </c>
    </row>
    <row r="494" spans="1:15" x14ac:dyDescent="0.25">
      <c r="B494" s="19" t="str">
        <f t="shared" si="48"/>
        <v/>
      </c>
      <c r="C494" s="1"/>
      <c r="D494" s="6" t="str">
        <f t="shared" si="46"/>
        <v/>
      </c>
      <c r="E494" s="7" t="str">
        <f t="shared" si="47"/>
        <v/>
      </c>
      <c r="F494" s="7" t="str">
        <f t="shared" si="43"/>
        <v/>
      </c>
      <c r="G494" s="7" t="str">
        <f t="shared" si="44"/>
        <v/>
      </c>
      <c r="H494" s="7" t="str">
        <f t="shared" si="45"/>
        <v/>
      </c>
    </row>
    <row r="495" spans="1:15" x14ac:dyDescent="0.25">
      <c r="B495" s="19" t="str">
        <f t="shared" si="48"/>
        <v/>
      </c>
      <c r="C495" s="1"/>
      <c r="D495" s="6" t="str">
        <f t="shared" si="46"/>
        <v/>
      </c>
      <c r="E495" s="7" t="str">
        <f t="shared" si="47"/>
        <v/>
      </c>
      <c r="F495" s="7" t="str">
        <f t="shared" si="43"/>
        <v/>
      </c>
      <c r="G495" s="7" t="str">
        <f t="shared" si="44"/>
        <v/>
      </c>
      <c r="H495" s="7" t="str">
        <f t="shared" si="45"/>
        <v/>
      </c>
    </row>
    <row r="496" spans="1:15" x14ac:dyDescent="0.25">
      <c r="B496" s="19" t="str">
        <f t="shared" si="48"/>
        <v/>
      </c>
      <c r="C496" s="1"/>
      <c r="D496" s="6" t="str">
        <f t="shared" si="46"/>
        <v/>
      </c>
      <c r="E496" s="7" t="str">
        <f t="shared" si="47"/>
        <v/>
      </c>
      <c r="F496" s="7" t="str">
        <f t="shared" si="43"/>
        <v/>
      </c>
      <c r="G496" s="7" t="str">
        <f t="shared" si="44"/>
        <v/>
      </c>
      <c r="H496" s="7" t="str">
        <f t="shared" si="45"/>
        <v/>
      </c>
    </row>
    <row r="497" spans="2:8" x14ac:dyDescent="0.25">
      <c r="B497" s="19" t="str">
        <f t="shared" si="48"/>
        <v/>
      </c>
      <c r="C497" s="1"/>
      <c r="D497" s="6" t="str">
        <f t="shared" si="46"/>
        <v/>
      </c>
      <c r="E497" s="7" t="str">
        <f t="shared" si="47"/>
        <v/>
      </c>
      <c r="F497" s="7" t="str">
        <f t="shared" si="43"/>
        <v/>
      </c>
      <c r="G497" s="7" t="str">
        <f t="shared" si="44"/>
        <v/>
      </c>
      <c r="H497" s="7" t="str">
        <f t="shared" si="45"/>
        <v/>
      </c>
    </row>
    <row r="498" spans="2:8" x14ac:dyDescent="0.25">
      <c r="B498" s="19" t="str">
        <f t="shared" si="48"/>
        <v/>
      </c>
      <c r="C498" s="1"/>
      <c r="D498" s="6" t="str">
        <f t="shared" si="46"/>
        <v/>
      </c>
      <c r="E498" s="7" t="str">
        <f t="shared" si="47"/>
        <v/>
      </c>
      <c r="F498" s="7" t="str">
        <f t="shared" si="43"/>
        <v/>
      </c>
      <c r="G498" s="7" t="str">
        <f t="shared" si="44"/>
        <v/>
      </c>
      <c r="H498" s="7" t="str">
        <f t="shared" si="45"/>
        <v/>
      </c>
    </row>
    <row r="499" spans="2:8" x14ac:dyDescent="0.25">
      <c r="B499" s="19" t="str">
        <f t="shared" si="48"/>
        <v/>
      </c>
      <c r="C499" s="1"/>
      <c r="D499" s="6" t="str">
        <f t="shared" si="46"/>
        <v/>
      </c>
      <c r="E499" s="7" t="str">
        <f t="shared" si="47"/>
        <v/>
      </c>
      <c r="F499" s="7" t="str">
        <f t="shared" si="43"/>
        <v/>
      </c>
      <c r="G499" s="7" t="str">
        <f t="shared" si="44"/>
        <v/>
      </c>
      <c r="H499" s="7" t="str">
        <f t="shared" si="45"/>
        <v/>
      </c>
    </row>
    <row r="500" spans="2:8" x14ac:dyDescent="0.25">
      <c r="B500" s="19" t="str">
        <f t="shared" si="48"/>
        <v/>
      </c>
      <c r="C500" s="1"/>
      <c r="D500" s="6" t="str">
        <f t="shared" si="46"/>
        <v/>
      </c>
      <c r="E500" s="7" t="str">
        <f t="shared" si="47"/>
        <v/>
      </c>
      <c r="F500" s="7" t="str">
        <f t="shared" si="43"/>
        <v/>
      </c>
      <c r="G500" s="7" t="str">
        <f t="shared" si="44"/>
        <v/>
      </c>
      <c r="H500" s="7" t="str">
        <f t="shared" si="45"/>
        <v/>
      </c>
    </row>
    <row r="501" spans="2:8" x14ac:dyDescent="0.25">
      <c r="B501" s="19" t="str">
        <f t="shared" si="48"/>
        <v/>
      </c>
      <c r="C501" s="1"/>
      <c r="D501" s="6" t="str">
        <f t="shared" si="46"/>
        <v/>
      </c>
      <c r="E501" s="7" t="str">
        <f t="shared" si="47"/>
        <v/>
      </c>
      <c r="F501" s="7" t="str">
        <f t="shared" si="43"/>
        <v/>
      </c>
      <c r="G501" s="7" t="str">
        <f t="shared" si="44"/>
        <v/>
      </c>
      <c r="H501" s="7" t="str">
        <f t="shared" si="45"/>
        <v/>
      </c>
    </row>
    <row r="502" spans="2:8" x14ac:dyDescent="0.25">
      <c r="B502" s="19" t="str">
        <f t="shared" si="48"/>
        <v/>
      </c>
      <c r="C502" s="1"/>
      <c r="D502" s="6" t="str">
        <f t="shared" si="46"/>
        <v/>
      </c>
      <c r="E502" s="7" t="str">
        <f t="shared" si="47"/>
        <v/>
      </c>
      <c r="F502" s="7" t="str">
        <f t="shared" si="43"/>
        <v/>
      </c>
      <c r="G502" s="7" t="str">
        <f t="shared" si="44"/>
        <v/>
      </c>
      <c r="H502" s="7" t="str">
        <f t="shared" si="45"/>
        <v/>
      </c>
    </row>
    <row r="503" spans="2:8" x14ac:dyDescent="0.25">
      <c r="B503" s="19" t="str">
        <f t="shared" si="48"/>
        <v/>
      </c>
      <c r="C503" s="1"/>
      <c r="D503" s="6" t="str">
        <f t="shared" si="46"/>
        <v/>
      </c>
      <c r="E503" s="7" t="str">
        <f t="shared" si="47"/>
        <v/>
      </c>
      <c r="F503" s="7" t="str">
        <f t="shared" si="43"/>
        <v/>
      </c>
      <c r="G503" s="7" t="str">
        <f t="shared" si="44"/>
        <v/>
      </c>
      <c r="H503" s="7" t="str">
        <f t="shared" si="45"/>
        <v/>
      </c>
    </row>
    <row r="504" spans="2:8" x14ac:dyDescent="0.25">
      <c r="B504" s="19" t="str">
        <f t="shared" si="48"/>
        <v/>
      </c>
      <c r="C504" s="1"/>
      <c r="D504" s="6" t="str">
        <f t="shared" si="46"/>
        <v/>
      </c>
      <c r="E504" s="7" t="str">
        <f t="shared" si="47"/>
        <v/>
      </c>
      <c r="F504" s="7" t="str">
        <f t="shared" si="43"/>
        <v/>
      </c>
      <c r="G504" s="7" t="str">
        <f t="shared" si="44"/>
        <v/>
      </c>
      <c r="H504" s="7" t="str">
        <f t="shared" si="45"/>
        <v/>
      </c>
    </row>
    <row r="505" spans="2:8" x14ac:dyDescent="0.25">
      <c r="B505" s="19" t="str">
        <f t="shared" si="48"/>
        <v/>
      </c>
      <c r="C505" s="1"/>
      <c r="D505" s="6" t="str">
        <f t="shared" si="46"/>
        <v/>
      </c>
      <c r="E505" s="7" t="str">
        <f t="shared" si="47"/>
        <v/>
      </c>
      <c r="F505" s="7" t="str">
        <f t="shared" si="43"/>
        <v/>
      </c>
      <c r="G505" s="7" t="str">
        <f t="shared" si="44"/>
        <v/>
      </c>
      <c r="H505" s="7" t="str">
        <f t="shared" si="45"/>
        <v/>
      </c>
    </row>
    <row r="506" spans="2:8" x14ac:dyDescent="0.25">
      <c r="B506" s="19" t="str">
        <f t="shared" si="48"/>
        <v/>
      </c>
      <c r="C506" s="1"/>
      <c r="D506" s="6" t="str">
        <f t="shared" si="46"/>
        <v/>
      </c>
      <c r="E506" s="7" t="str">
        <f t="shared" si="47"/>
        <v/>
      </c>
      <c r="F506" s="7" t="str">
        <f t="shared" si="43"/>
        <v/>
      </c>
      <c r="G506" s="7" t="str">
        <f t="shared" si="44"/>
        <v/>
      </c>
      <c r="H506" s="7" t="str">
        <f t="shared" si="45"/>
        <v/>
      </c>
    </row>
    <row r="507" spans="2:8" x14ac:dyDescent="0.25">
      <c r="B507" s="19" t="str">
        <f t="shared" si="48"/>
        <v/>
      </c>
      <c r="C507" s="1"/>
      <c r="D507" s="6" t="str">
        <f t="shared" si="46"/>
        <v/>
      </c>
      <c r="E507" s="7" t="str">
        <f t="shared" si="47"/>
        <v/>
      </c>
      <c r="F507" s="7" t="str">
        <f t="shared" si="43"/>
        <v/>
      </c>
      <c r="G507" s="7" t="str">
        <f t="shared" si="44"/>
        <v/>
      </c>
      <c r="H507" s="7" t="str">
        <f t="shared" si="45"/>
        <v/>
      </c>
    </row>
    <row r="508" spans="2:8" x14ac:dyDescent="0.25">
      <c r="B508" s="19" t="str">
        <f t="shared" si="48"/>
        <v/>
      </c>
      <c r="C508" s="1"/>
      <c r="D508" s="6" t="str">
        <f t="shared" si="46"/>
        <v/>
      </c>
      <c r="E508" s="7" t="str">
        <f t="shared" si="47"/>
        <v/>
      </c>
      <c r="F508" s="7" t="str">
        <f t="shared" si="43"/>
        <v/>
      </c>
      <c r="G508" s="7" t="str">
        <f t="shared" si="44"/>
        <v/>
      </c>
      <c r="H508" s="7" t="str">
        <f t="shared" si="45"/>
        <v/>
      </c>
    </row>
    <row r="509" spans="2:8" x14ac:dyDescent="0.25">
      <c r="B509" s="19" t="str">
        <f t="shared" si="48"/>
        <v/>
      </c>
      <c r="C509" s="1"/>
      <c r="D509" s="6" t="str">
        <f t="shared" si="46"/>
        <v/>
      </c>
      <c r="E509" s="7" t="str">
        <f t="shared" si="47"/>
        <v/>
      </c>
      <c r="F509" s="7" t="str">
        <f t="shared" si="43"/>
        <v/>
      </c>
      <c r="G509" s="7" t="str">
        <f t="shared" si="44"/>
        <v/>
      </c>
      <c r="H509" s="7" t="str">
        <f t="shared" si="45"/>
        <v/>
      </c>
    </row>
    <row r="510" spans="2:8" x14ac:dyDescent="0.25">
      <c r="B510" s="19" t="str">
        <f t="shared" si="48"/>
        <v/>
      </c>
      <c r="C510" s="1"/>
      <c r="D510" s="6" t="str">
        <f t="shared" si="46"/>
        <v/>
      </c>
      <c r="E510" s="7" t="str">
        <f t="shared" si="47"/>
        <v/>
      </c>
      <c r="F510" s="7" t="str">
        <f t="shared" si="43"/>
        <v/>
      </c>
      <c r="G510" s="7" t="str">
        <f t="shared" si="44"/>
        <v/>
      </c>
      <c r="H510" s="7" t="str">
        <f t="shared" si="45"/>
        <v/>
      </c>
    </row>
    <row r="511" spans="2:8" x14ac:dyDescent="0.25">
      <c r="B511" s="19" t="str">
        <f t="shared" si="48"/>
        <v/>
      </c>
      <c r="C511" s="1"/>
      <c r="D511" s="6" t="str">
        <f t="shared" si="46"/>
        <v/>
      </c>
      <c r="E511" s="7" t="str">
        <f t="shared" si="47"/>
        <v/>
      </c>
      <c r="F511" s="7" t="str">
        <f t="shared" si="43"/>
        <v/>
      </c>
      <c r="G511" s="7" t="str">
        <f t="shared" si="44"/>
        <v/>
      </c>
      <c r="H511" s="7" t="str">
        <f t="shared" si="45"/>
        <v/>
      </c>
    </row>
    <row r="512" spans="2:8" x14ac:dyDescent="0.25">
      <c r="B512" s="19" t="str">
        <f t="shared" si="48"/>
        <v/>
      </c>
      <c r="C512" s="1"/>
      <c r="D512" s="6" t="str">
        <f t="shared" si="46"/>
        <v/>
      </c>
      <c r="E512" s="7" t="str">
        <f t="shared" si="47"/>
        <v/>
      </c>
      <c r="F512" s="7" t="str">
        <f t="shared" si="43"/>
        <v/>
      </c>
      <c r="G512" s="7" t="str">
        <f t="shared" si="44"/>
        <v/>
      </c>
      <c r="H512" s="7" t="str">
        <f t="shared" si="45"/>
        <v/>
      </c>
    </row>
    <row r="513" spans="2:8" x14ac:dyDescent="0.25">
      <c r="B513" s="19" t="str">
        <f t="shared" si="48"/>
        <v/>
      </c>
      <c r="C513" s="1"/>
      <c r="D513" s="6" t="str">
        <f t="shared" si="46"/>
        <v/>
      </c>
      <c r="E513" s="7" t="str">
        <f t="shared" si="47"/>
        <v/>
      </c>
      <c r="F513" s="7" t="str">
        <f t="shared" si="43"/>
        <v/>
      </c>
      <c r="G513" s="7" t="str">
        <f t="shared" si="44"/>
        <v/>
      </c>
      <c r="H513" s="7" t="str">
        <f t="shared" si="45"/>
        <v/>
      </c>
    </row>
    <row r="514" spans="2:8" x14ac:dyDescent="0.25">
      <c r="B514" s="19" t="str">
        <f t="shared" si="48"/>
        <v/>
      </c>
      <c r="C514" s="1"/>
      <c r="D514" s="6" t="str">
        <f t="shared" si="46"/>
        <v/>
      </c>
      <c r="E514" s="7" t="str">
        <f t="shared" si="47"/>
        <v/>
      </c>
      <c r="F514" s="7" t="str">
        <f t="shared" si="43"/>
        <v/>
      </c>
      <c r="G514" s="7" t="str">
        <f t="shared" si="44"/>
        <v/>
      </c>
      <c r="H514" s="7" t="str">
        <f t="shared" si="45"/>
        <v/>
      </c>
    </row>
    <row r="515" spans="2:8" x14ac:dyDescent="0.25">
      <c r="B515" s="19" t="str">
        <f t="shared" si="48"/>
        <v/>
      </c>
      <c r="C515" s="1"/>
      <c r="D515" s="6" t="str">
        <f t="shared" si="46"/>
        <v/>
      </c>
      <c r="E515" s="7" t="str">
        <f t="shared" si="47"/>
        <v/>
      </c>
      <c r="F515" s="7" t="str">
        <f t="shared" si="43"/>
        <v/>
      </c>
      <c r="G515" s="7" t="str">
        <f t="shared" si="44"/>
        <v/>
      </c>
      <c r="H515" s="7" t="str">
        <f t="shared" si="45"/>
        <v/>
      </c>
    </row>
    <row r="516" spans="2:8" x14ac:dyDescent="0.25">
      <c r="B516" s="19" t="str">
        <f t="shared" si="48"/>
        <v/>
      </c>
      <c r="C516" s="1"/>
      <c r="D516" s="6" t="str">
        <f t="shared" si="46"/>
        <v/>
      </c>
      <c r="E516" s="7" t="str">
        <f t="shared" si="47"/>
        <v/>
      </c>
      <c r="F516" s="7" t="str">
        <f t="shared" si="43"/>
        <v/>
      </c>
      <c r="G516" s="7" t="str">
        <f t="shared" si="44"/>
        <v/>
      </c>
      <c r="H516" s="7" t="str">
        <f t="shared" si="45"/>
        <v/>
      </c>
    </row>
    <row r="517" spans="2:8" x14ac:dyDescent="0.25">
      <c r="B517" s="19" t="str">
        <f t="shared" si="48"/>
        <v/>
      </c>
      <c r="C517" s="1"/>
      <c r="D517" s="6" t="str">
        <f t="shared" si="46"/>
        <v/>
      </c>
      <c r="E517" s="7" t="str">
        <f t="shared" si="47"/>
        <v/>
      </c>
      <c r="F517" s="7" t="str">
        <f t="shared" si="43"/>
        <v/>
      </c>
      <c r="G517" s="7" t="str">
        <f t="shared" si="44"/>
        <v/>
      </c>
      <c r="H517" s="7" t="str">
        <f t="shared" si="45"/>
        <v/>
      </c>
    </row>
    <row r="518" spans="2:8" x14ac:dyDescent="0.25">
      <c r="B518" s="19" t="str">
        <f t="shared" si="48"/>
        <v/>
      </c>
      <c r="C518" s="1"/>
      <c r="D518" s="6" t="str">
        <f t="shared" si="46"/>
        <v/>
      </c>
      <c r="E518" s="7" t="str">
        <f t="shared" si="47"/>
        <v/>
      </c>
      <c r="F518" s="7" t="str">
        <f t="shared" si="43"/>
        <v/>
      </c>
      <c r="G518" s="7" t="str">
        <f t="shared" si="44"/>
        <v/>
      </c>
      <c r="H518" s="7" t="str">
        <f t="shared" si="45"/>
        <v/>
      </c>
    </row>
    <row r="519" spans="2:8" x14ac:dyDescent="0.25">
      <c r="B519" s="19" t="str">
        <f t="shared" si="48"/>
        <v/>
      </c>
      <c r="C519" s="1"/>
      <c r="D519" s="6" t="str">
        <f t="shared" si="46"/>
        <v/>
      </c>
      <c r="E519" s="7" t="str">
        <f t="shared" si="47"/>
        <v/>
      </c>
      <c r="F519" s="7" t="str">
        <f t="shared" si="43"/>
        <v/>
      </c>
      <c r="G519" s="7" t="str">
        <f t="shared" si="44"/>
        <v/>
      </c>
      <c r="H519" s="7" t="str">
        <f t="shared" si="45"/>
        <v/>
      </c>
    </row>
    <row r="520" spans="2:8" x14ac:dyDescent="0.25">
      <c r="B520" s="19" t="str">
        <f t="shared" si="48"/>
        <v/>
      </c>
      <c r="C520" s="1"/>
      <c r="D520" s="6" t="str">
        <f t="shared" si="46"/>
        <v/>
      </c>
      <c r="E520" s="7" t="str">
        <f t="shared" si="47"/>
        <v/>
      </c>
      <c r="F520" s="7" t="str">
        <f t="shared" si="43"/>
        <v/>
      </c>
      <c r="G520" s="7" t="str">
        <f t="shared" si="44"/>
        <v/>
      </c>
      <c r="H520" s="7" t="str">
        <f t="shared" si="45"/>
        <v/>
      </c>
    </row>
    <row r="521" spans="2:8" x14ac:dyDescent="0.25">
      <c r="B521" s="19" t="str">
        <f t="shared" si="48"/>
        <v/>
      </c>
      <c r="C521" s="1"/>
      <c r="D521" s="6" t="str">
        <f t="shared" si="46"/>
        <v/>
      </c>
      <c r="E521" s="7" t="str">
        <f t="shared" si="47"/>
        <v/>
      </c>
      <c r="F521" s="7" t="str">
        <f t="shared" si="43"/>
        <v/>
      </c>
      <c r="G521" s="7" t="str">
        <f t="shared" si="44"/>
        <v/>
      </c>
      <c r="H521" s="7" t="str">
        <f t="shared" si="45"/>
        <v/>
      </c>
    </row>
    <row r="522" spans="2:8" x14ac:dyDescent="0.25">
      <c r="B522" s="19" t="str">
        <f t="shared" si="48"/>
        <v/>
      </c>
      <c r="C522" s="1"/>
      <c r="D522" s="6" t="str">
        <f t="shared" si="46"/>
        <v/>
      </c>
      <c r="E522" s="7" t="str">
        <f t="shared" si="47"/>
        <v/>
      </c>
      <c r="F522" s="7" t="str">
        <f t="shared" si="43"/>
        <v/>
      </c>
      <c r="G522" s="7" t="str">
        <f t="shared" si="44"/>
        <v/>
      </c>
      <c r="H522" s="7" t="str">
        <f t="shared" si="45"/>
        <v/>
      </c>
    </row>
    <row r="523" spans="2:8" x14ac:dyDescent="0.25">
      <c r="B523" s="19" t="str">
        <f t="shared" si="48"/>
        <v/>
      </c>
      <c r="C523" s="1"/>
      <c r="D523" s="6" t="str">
        <f t="shared" si="46"/>
        <v/>
      </c>
      <c r="E523" s="7" t="str">
        <f t="shared" si="47"/>
        <v/>
      </c>
      <c r="F523" s="7" t="str">
        <f t="shared" si="43"/>
        <v/>
      </c>
      <c r="G523" s="7" t="str">
        <f t="shared" si="44"/>
        <v/>
      </c>
      <c r="H523" s="7" t="str">
        <f t="shared" si="45"/>
        <v/>
      </c>
    </row>
    <row r="524" spans="2:8" x14ac:dyDescent="0.25">
      <c r="B524" s="19" t="str">
        <f t="shared" si="48"/>
        <v/>
      </c>
      <c r="C524" s="1"/>
      <c r="D524" s="6" t="str">
        <f t="shared" si="46"/>
        <v/>
      </c>
      <c r="E524" s="7" t="str">
        <f t="shared" si="47"/>
        <v/>
      </c>
      <c r="F524" s="7" t="str">
        <f t="shared" si="43"/>
        <v/>
      </c>
      <c r="G524" s="7" t="str">
        <f t="shared" si="44"/>
        <v/>
      </c>
      <c r="H524" s="7" t="str">
        <f t="shared" si="45"/>
        <v/>
      </c>
    </row>
    <row r="525" spans="2:8" x14ac:dyDescent="0.25">
      <c r="B525" s="19" t="str">
        <f t="shared" si="48"/>
        <v/>
      </c>
      <c r="C525" s="1"/>
      <c r="D525" s="6" t="str">
        <f t="shared" si="46"/>
        <v/>
      </c>
      <c r="E525" s="7" t="str">
        <f t="shared" si="47"/>
        <v/>
      </c>
      <c r="F525" s="7" t="str">
        <f t="shared" si="43"/>
        <v/>
      </c>
      <c r="G525" s="7" t="str">
        <f t="shared" si="44"/>
        <v/>
      </c>
      <c r="H525" s="7" t="str">
        <f t="shared" si="45"/>
        <v/>
      </c>
    </row>
    <row r="526" spans="2:8" x14ac:dyDescent="0.25">
      <c r="B526" s="19" t="str">
        <f t="shared" si="48"/>
        <v/>
      </c>
      <c r="D526" s="6" t="str">
        <f t="shared" si="46"/>
        <v/>
      </c>
      <c r="E526" s="7" t="str">
        <f t="shared" si="47"/>
        <v/>
      </c>
      <c r="F526" s="7" t="str">
        <f t="shared" ref="F526:F589" si="49">IF(D526&lt;&gt;"",H525*$G$5/12,"")</f>
        <v/>
      </c>
      <c r="G526" s="7" t="str">
        <f t="shared" ref="G526:G589" si="50">IF(D526&lt;&gt;"",E526-F526,"")</f>
        <v/>
      </c>
      <c r="H526" s="7" t="str">
        <f t="shared" ref="H526:H589" si="51">IF(D526&lt;&gt;"",H525-G526,"")</f>
        <v/>
      </c>
    </row>
    <row r="527" spans="2:8" x14ac:dyDescent="0.25">
      <c r="B527" s="19" t="str">
        <f t="shared" si="48"/>
        <v/>
      </c>
      <c r="D527" s="6" t="str">
        <f t="shared" ref="D527:D590" si="52">IF(D526&lt;&gt;"",IF(D526+1&gt;$F$5,"",D526+1),"")</f>
        <v/>
      </c>
      <c r="E527" s="7" t="str">
        <f t="shared" ref="E527:E590" si="53">IF(D527&lt;&gt;"",-PMT($G$5/12,$F$5,$D$5),"")</f>
        <v/>
      </c>
      <c r="F527" s="7" t="str">
        <f t="shared" si="49"/>
        <v/>
      </c>
      <c r="G527" s="7" t="str">
        <f t="shared" si="50"/>
        <v/>
      </c>
      <c r="H527" s="7" t="str">
        <f t="shared" si="51"/>
        <v/>
      </c>
    </row>
    <row r="528" spans="2:8" x14ac:dyDescent="0.25">
      <c r="B528" s="19" t="str">
        <f t="shared" si="48"/>
        <v/>
      </c>
      <c r="D528" s="6" t="str">
        <f t="shared" si="52"/>
        <v/>
      </c>
      <c r="E528" s="7" t="str">
        <f t="shared" si="53"/>
        <v/>
      </c>
      <c r="F528" s="7" t="str">
        <f t="shared" si="49"/>
        <v/>
      </c>
      <c r="G528" s="7" t="str">
        <f t="shared" si="50"/>
        <v/>
      </c>
      <c r="H528" s="7" t="str">
        <f t="shared" si="51"/>
        <v/>
      </c>
    </row>
    <row r="529" spans="2:8" x14ac:dyDescent="0.25">
      <c r="B529" s="19" t="str">
        <f t="shared" si="48"/>
        <v/>
      </c>
      <c r="D529" s="6" t="str">
        <f t="shared" si="52"/>
        <v/>
      </c>
      <c r="E529" s="7" t="str">
        <f t="shared" si="53"/>
        <v/>
      </c>
      <c r="F529" s="7" t="str">
        <f t="shared" si="49"/>
        <v/>
      </c>
      <c r="G529" s="7" t="str">
        <f t="shared" si="50"/>
        <v/>
      </c>
      <c r="H529" s="7" t="str">
        <f t="shared" si="51"/>
        <v/>
      </c>
    </row>
    <row r="530" spans="2:8" x14ac:dyDescent="0.25">
      <c r="B530" s="19" t="str">
        <f t="shared" si="48"/>
        <v/>
      </c>
      <c r="D530" s="6" t="str">
        <f t="shared" si="52"/>
        <v/>
      </c>
      <c r="E530" s="7" t="str">
        <f t="shared" si="53"/>
        <v/>
      </c>
      <c r="F530" s="7" t="str">
        <f t="shared" si="49"/>
        <v/>
      </c>
      <c r="G530" s="7" t="str">
        <f t="shared" si="50"/>
        <v/>
      </c>
      <c r="H530" s="7" t="str">
        <f t="shared" si="51"/>
        <v/>
      </c>
    </row>
    <row r="531" spans="2:8" x14ac:dyDescent="0.25">
      <c r="B531" s="19" t="str">
        <f t="shared" si="48"/>
        <v/>
      </c>
      <c r="D531" s="6" t="str">
        <f t="shared" si="52"/>
        <v/>
      </c>
      <c r="E531" s="7" t="str">
        <f t="shared" si="53"/>
        <v/>
      </c>
      <c r="F531" s="7" t="str">
        <f t="shared" si="49"/>
        <v/>
      </c>
      <c r="G531" s="7" t="str">
        <f t="shared" si="50"/>
        <v/>
      </c>
      <c r="H531" s="7" t="str">
        <f t="shared" si="51"/>
        <v/>
      </c>
    </row>
    <row r="532" spans="2:8" x14ac:dyDescent="0.25">
      <c r="B532" s="19" t="str">
        <f t="shared" si="48"/>
        <v/>
      </c>
      <c r="D532" s="6" t="str">
        <f t="shared" si="52"/>
        <v/>
      </c>
      <c r="E532" s="7" t="str">
        <f t="shared" si="53"/>
        <v/>
      </c>
      <c r="F532" s="7" t="str">
        <f t="shared" si="49"/>
        <v/>
      </c>
      <c r="G532" s="7" t="str">
        <f t="shared" si="50"/>
        <v/>
      </c>
      <c r="H532" s="7" t="str">
        <f t="shared" si="51"/>
        <v/>
      </c>
    </row>
    <row r="533" spans="2:8" x14ac:dyDescent="0.25">
      <c r="B533" s="19" t="str">
        <f t="shared" si="48"/>
        <v/>
      </c>
      <c r="D533" s="6" t="str">
        <f t="shared" si="52"/>
        <v/>
      </c>
      <c r="E533" s="7" t="str">
        <f t="shared" si="53"/>
        <v/>
      </c>
      <c r="F533" s="7" t="str">
        <f t="shared" si="49"/>
        <v/>
      </c>
      <c r="G533" s="7" t="str">
        <f t="shared" si="50"/>
        <v/>
      </c>
      <c r="H533" s="7" t="str">
        <f t="shared" si="51"/>
        <v/>
      </c>
    </row>
    <row r="534" spans="2:8" x14ac:dyDescent="0.25">
      <c r="B534" s="19" t="str">
        <f t="shared" si="48"/>
        <v/>
      </c>
      <c r="D534" s="6" t="str">
        <f t="shared" si="52"/>
        <v/>
      </c>
      <c r="E534" s="7" t="str">
        <f t="shared" si="53"/>
        <v/>
      </c>
      <c r="F534" s="7" t="str">
        <f t="shared" si="49"/>
        <v/>
      </c>
      <c r="G534" s="7" t="str">
        <f t="shared" si="50"/>
        <v/>
      </c>
      <c r="H534" s="7" t="str">
        <f t="shared" si="51"/>
        <v/>
      </c>
    </row>
    <row r="535" spans="2:8" x14ac:dyDescent="0.25">
      <c r="B535" s="19" t="str">
        <f t="shared" si="48"/>
        <v/>
      </c>
      <c r="D535" s="6" t="str">
        <f t="shared" si="52"/>
        <v/>
      </c>
      <c r="E535" s="7" t="str">
        <f t="shared" si="53"/>
        <v/>
      </c>
      <c r="F535" s="7" t="str">
        <f t="shared" si="49"/>
        <v/>
      </c>
      <c r="G535" s="7" t="str">
        <f t="shared" si="50"/>
        <v/>
      </c>
      <c r="H535" s="7" t="str">
        <f t="shared" si="51"/>
        <v/>
      </c>
    </row>
    <row r="536" spans="2:8" x14ac:dyDescent="0.25">
      <c r="B536" s="19" t="str">
        <f t="shared" si="48"/>
        <v/>
      </c>
      <c r="D536" s="6" t="str">
        <f t="shared" si="52"/>
        <v/>
      </c>
      <c r="E536" s="7" t="str">
        <f t="shared" si="53"/>
        <v/>
      </c>
      <c r="F536" s="7" t="str">
        <f t="shared" si="49"/>
        <v/>
      </c>
      <c r="G536" s="7" t="str">
        <f t="shared" si="50"/>
        <v/>
      </c>
      <c r="H536" s="7" t="str">
        <f t="shared" si="51"/>
        <v/>
      </c>
    </row>
    <row r="537" spans="2:8" x14ac:dyDescent="0.25">
      <c r="B537" s="19" t="str">
        <f t="shared" ref="B537:B600" si="54">IFERROR(IF(D538&lt;&gt;"","",EDATE($E$5,D537)),"")</f>
        <v/>
      </c>
      <c r="D537" s="6" t="str">
        <f t="shared" si="52"/>
        <v/>
      </c>
      <c r="E537" s="7" t="str">
        <f t="shared" si="53"/>
        <v/>
      </c>
      <c r="F537" s="7" t="str">
        <f t="shared" si="49"/>
        <v/>
      </c>
      <c r="G537" s="7" t="str">
        <f t="shared" si="50"/>
        <v/>
      </c>
      <c r="H537" s="7" t="str">
        <f t="shared" si="51"/>
        <v/>
      </c>
    </row>
    <row r="538" spans="2:8" x14ac:dyDescent="0.25">
      <c r="B538" s="19" t="str">
        <f t="shared" si="54"/>
        <v/>
      </c>
      <c r="D538" s="6" t="str">
        <f t="shared" si="52"/>
        <v/>
      </c>
      <c r="E538" s="7" t="str">
        <f t="shared" si="53"/>
        <v/>
      </c>
      <c r="F538" s="7" t="str">
        <f t="shared" si="49"/>
        <v/>
      </c>
      <c r="G538" s="7" t="str">
        <f t="shared" si="50"/>
        <v/>
      </c>
      <c r="H538" s="7" t="str">
        <f t="shared" si="51"/>
        <v/>
      </c>
    </row>
    <row r="539" spans="2:8" x14ac:dyDescent="0.25">
      <c r="B539" s="19" t="str">
        <f t="shared" si="54"/>
        <v/>
      </c>
      <c r="D539" s="6" t="str">
        <f t="shared" si="52"/>
        <v/>
      </c>
      <c r="E539" s="7" t="str">
        <f t="shared" si="53"/>
        <v/>
      </c>
      <c r="F539" s="7" t="str">
        <f t="shared" si="49"/>
        <v/>
      </c>
      <c r="G539" s="7" t="str">
        <f t="shared" si="50"/>
        <v/>
      </c>
      <c r="H539" s="7" t="str">
        <f t="shared" si="51"/>
        <v/>
      </c>
    </row>
    <row r="540" spans="2:8" x14ac:dyDescent="0.25">
      <c r="B540" s="19" t="str">
        <f t="shared" si="54"/>
        <v/>
      </c>
      <c r="D540" s="6" t="str">
        <f t="shared" si="52"/>
        <v/>
      </c>
      <c r="E540" s="7" t="str">
        <f t="shared" si="53"/>
        <v/>
      </c>
      <c r="F540" s="7" t="str">
        <f t="shared" si="49"/>
        <v/>
      </c>
      <c r="G540" s="7" t="str">
        <f t="shared" si="50"/>
        <v/>
      </c>
      <c r="H540" s="7" t="str">
        <f t="shared" si="51"/>
        <v/>
      </c>
    </row>
    <row r="541" spans="2:8" x14ac:dyDescent="0.25">
      <c r="B541" s="19" t="str">
        <f t="shared" si="54"/>
        <v/>
      </c>
      <c r="D541" s="6" t="str">
        <f t="shared" si="52"/>
        <v/>
      </c>
      <c r="E541" s="7" t="str">
        <f t="shared" si="53"/>
        <v/>
      </c>
      <c r="F541" s="7" t="str">
        <f t="shared" si="49"/>
        <v/>
      </c>
      <c r="G541" s="7" t="str">
        <f t="shared" si="50"/>
        <v/>
      </c>
      <c r="H541" s="7" t="str">
        <f t="shared" si="51"/>
        <v/>
      </c>
    </row>
    <row r="542" spans="2:8" x14ac:dyDescent="0.25">
      <c r="B542" s="19" t="str">
        <f t="shared" si="54"/>
        <v/>
      </c>
      <c r="D542" s="6" t="str">
        <f t="shared" si="52"/>
        <v/>
      </c>
      <c r="E542" s="7" t="str">
        <f t="shared" si="53"/>
        <v/>
      </c>
      <c r="F542" s="7" t="str">
        <f t="shared" si="49"/>
        <v/>
      </c>
      <c r="G542" s="7" t="str">
        <f t="shared" si="50"/>
        <v/>
      </c>
      <c r="H542" s="7" t="str">
        <f t="shared" si="51"/>
        <v/>
      </c>
    </row>
    <row r="543" spans="2:8" x14ac:dyDescent="0.25">
      <c r="B543" s="19" t="str">
        <f t="shared" si="54"/>
        <v/>
      </c>
      <c r="D543" s="6" t="str">
        <f t="shared" si="52"/>
        <v/>
      </c>
      <c r="E543" s="7" t="str">
        <f t="shared" si="53"/>
        <v/>
      </c>
      <c r="F543" s="7" t="str">
        <f t="shared" si="49"/>
        <v/>
      </c>
      <c r="G543" s="7" t="str">
        <f t="shared" si="50"/>
        <v/>
      </c>
      <c r="H543" s="7" t="str">
        <f t="shared" si="51"/>
        <v/>
      </c>
    </row>
    <row r="544" spans="2:8" x14ac:dyDescent="0.25">
      <c r="B544" s="19" t="str">
        <f t="shared" si="54"/>
        <v/>
      </c>
      <c r="D544" s="6" t="str">
        <f t="shared" si="52"/>
        <v/>
      </c>
      <c r="E544" s="7" t="str">
        <f t="shared" si="53"/>
        <v/>
      </c>
      <c r="F544" s="7" t="str">
        <f t="shared" si="49"/>
        <v/>
      </c>
      <c r="G544" s="7" t="str">
        <f t="shared" si="50"/>
        <v/>
      </c>
      <c r="H544" s="7" t="str">
        <f t="shared" si="51"/>
        <v/>
      </c>
    </row>
    <row r="545" spans="2:8" x14ac:dyDescent="0.25">
      <c r="B545" s="19" t="str">
        <f t="shared" si="54"/>
        <v/>
      </c>
      <c r="D545" s="6" t="str">
        <f t="shared" si="52"/>
        <v/>
      </c>
      <c r="E545" s="7" t="str">
        <f t="shared" si="53"/>
        <v/>
      </c>
      <c r="F545" s="7" t="str">
        <f t="shared" si="49"/>
        <v/>
      </c>
      <c r="G545" s="7" t="str">
        <f t="shared" si="50"/>
        <v/>
      </c>
      <c r="H545" s="7" t="str">
        <f t="shared" si="51"/>
        <v/>
      </c>
    </row>
    <row r="546" spans="2:8" x14ac:dyDescent="0.25">
      <c r="B546" s="19" t="str">
        <f t="shared" si="54"/>
        <v/>
      </c>
      <c r="D546" s="6" t="str">
        <f t="shared" si="52"/>
        <v/>
      </c>
      <c r="E546" s="7" t="str">
        <f t="shared" si="53"/>
        <v/>
      </c>
      <c r="F546" s="7" t="str">
        <f t="shared" si="49"/>
        <v/>
      </c>
      <c r="G546" s="7" t="str">
        <f t="shared" si="50"/>
        <v/>
      </c>
      <c r="H546" s="7" t="str">
        <f t="shared" si="51"/>
        <v/>
      </c>
    </row>
    <row r="547" spans="2:8" x14ac:dyDescent="0.25">
      <c r="B547" s="19" t="str">
        <f t="shared" si="54"/>
        <v/>
      </c>
      <c r="D547" s="6" t="str">
        <f t="shared" si="52"/>
        <v/>
      </c>
      <c r="E547" s="7" t="str">
        <f t="shared" si="53"/>
        <v/>
      </c>
      <c r="F547" s="7" t="str">
        <f t="shared" si="49"/>
        <v/>
      </c>
      <c r="G547" s="7" t="str">
        <f t="shared" si="50"/>
        <v/>
      </c>
      <c r="H547" s="7" t="str">
        <f t="shared" si="51"/>
        <v/>
      </c>
    </row>
    <row r="548" spans="2:8" x14ac:dyDescent="0.25">
      <c r="B548" s="19" t="str">
        <f t="shared" si="54"/>
        <v/>
      </c>
      <c r="D548" s="6" t="str">
        <f t="shared" si="52"/>
        <v/>
      </c>
      <c r="E548" s="7" t="str">
        <f t="shared" si="53"/>
        <v/>
      </c>
      <c r="F548" s="7" t="str">
        <f t="shared" si="49"/>
        <v/>
      </c>
      <c r="G548" s="7" t="str">
        <f t="shared" si="50"/>
        <v/>
      </c>
      <c r="H548" s="7" t="str">
        <f t="shared" si="51"/>
        <v/>
      </c>
    </row>
    <row r="549" spans="2:8" x14ac:dyDescent="0.25">
      <c r="B549" s="19" t="str">
        <f t="shared" si="54"/>
        <v/>
      </c>
      <c r="D549" s="6" t="str">
        <f t="shared" si="52"/>
        <v/>
      </c>
      <c r="E549" s="7" t="str">
        <f t="shared" si="53"/>
        <v/>
      </c>
      <c r="F549" s="7" t="str">
        <f t="shared" si="49"/>
        <v/>
      </c>
      <c r="G549" s="7" t="str">
        <f t="shared" si="50"/>
        <v/>
      </c>
      <c r="H549" s="7" t="str">
        <f t="shared" si="51"/>
        <v/>
      </c>
    </row>
    <row r="550" spans="2:8" x14ac:dyDescent="0.25">
      <c r="B550" s="19" t="str">
        <f t="shared" si="54"/>
        <v/>
      </c>
      <c r="D550" s="6" t="str">
        <f t="shared" si="52"/>
        <v/>
      </c>
      <c r="E550" s="7" t="str">
        <f t="shared" si="53"/>
        <v/>
      </c>
      <c r="F550" s="7" t="str">
        <f t="shared" si="49"/>
        <v/>
      </c>
      <c r="G550" s="7" t="str">
        <f t="shared" si="50"/>
        <v/>
      </c>
      <c r="H550" s="7" t="str">
        <f t="shared" si="51"/>
        <v/>
      </c>
    </row>
    <row r="551" spans="2:8" x14ac:dyDescent="0.25">
      <c r="B551" s="19" t="str">
        <f t="shared" si="54"/>
        <v/>
      </c>
      <c r="D551" s="6" t="str">
        <f t="shared" si="52"/>
        <v/>
      </c>
      <c r="E551" s="7" t="str">
        <f t="shared" si="53"/>
        <v/>
      </c>
      <c r="F551" s="7" t="str">
        <f t="shared" si="49"/>
        <v/>
      </c>
      <c r="G551" s="7" t="str">
        <f t="shared" si="50"/>
        <v/>
      </c>
      <c r="H551" s="7" t="str">
        <f t="shared" si="51"/>
        <v/>
      </c>
    </row>
    <row r="552" spans="2:8" x14ac:dyDescent="0.25">
      <c r="B552" s="19" t="str">
        <f t="shared" si="54"/>
        <v/>
      </c>
      <c r="D552" s="6" t="str">
        <f t="shared" si="52"/>
        <v/>
      </c>
      <c r="E552" s="7" t="str">
        <f t="shared" si="53"/>
        <v/>
      </c>
      <c r="F552" s="7" t="str">
        <f t="shared" si="49"/>
        <v/>
      </c>
      <c r="G552" s="7" t="str">
        <f t="shared" si="50"/>
        <v/>
      </c>
      <c r="H552" s="7" t="str">
        <f t="shared" si="51"/>
        <v/>
      </c>
    </row>
    <row r="553" spans="2:8" x14ac:dyDescent="0.25">
      <c r="B553" s="19" t="str">
        <f t="shared" si="54"/>
        <v/>
      </c>
      <c r="D553" s="6" t="str">
        <f t="shared" si="52"/>
        <v/>
      </c>
      <c r="E553" s="7" t="str">
        <f t="shared" si="53"/>
        <v/>
      </c>
      <c r="F553" s="7" t="str">
        <f t="shared" si="49"/>
        <v/>
      </c>
      <c r="G553" s="7" t="str">
        <f t="shared" si="50"/>
        <v/>
      </c>
      <c r="H553" s="7" t="str">
        <f t="shared" si="51"/>
        <v/>
      </c>
    </row>
    <row r="554" spans="2:8" x14ac:dyDescent="0.25">
      <c r="B554" s="19" t="str">
        <f t="shared" si="54"/>
        <v/>
      </c>
      <c r="D554" s="6" t="str">
        <f t="shared" si="52"/>
        <v/>
      </c>
      <c r="E554" s="7" t="str">
        <f t="shared" si="53"/>
        <v/>
      </c>
      <c r="F554" s="7" t="str">
        <f t="shared" si="49"/>
        <v/>
      </c>
      <c r="G554" s="7" t="str">
        <f t="shared" si="50"/>
        <v/>
      </c>
      <c r="H554" s="7" t="str">
        <f t="shared" si="51"/>
        <v/>
      </c>
    </row>
    <row r="555" spans="2:8" x14ac:dyDescent="0.25">
      <c r="B555" s="19" t="str">
        <f t="shared" si="54"/>
        <v/>
      </c>
      <c r="D555" s="6" t="str">
        <f t="shared" si="52"/>
        <v/>
      </c>
      <c r="E555" s="7" t="str">
        <f t="shared" si="53"/>
        <v/>
      </c>
      <c r="F555" s="7" t="str">
        <f t="shared" si="49"/>
        <v/>
      </c>
      <c r="G555" s="7" t="str">
        <f t="shared" si="50"/>
        <v/>
      </c>
      <c r="H555" s="7" t="str">
        <f t="shared" si="51"/>
        <v/>
      </c>
    </row>
    <row r="556" spans="2:8" x14ac:dyDescent="0.25">
      <c r="B556" s="19" t="str">
        <f t="shared" si="54"/>
        <v/>
      </c>
      <c r="D556" s="6" t="str">
        <f t="shared" si="52"/>
        <v/>
      </c>
      <c r="E556" s="7" t="str">
        <f t="shared" si="53"/>
        <v/>
      </c>
      <c r="F556" s="7" t="str">
        <f t="shared" si="49"/>
        <v/>
      </c>
      <c r="G556" s="7" t="str">
        <f t="shared" si="50"/>
        <v/>
      </c>
      <c r="H556" s="7" t="str">
        <f t="shared" si="51"/>
        <v/>
      </c>
    </row>
    <row r="557" spans="2:8" x14ac:dyDescent="0.25">
      <c r="B557" s="19" t="str">
        <f t="shared" si="54"/>
        <v/>
      </c>
      <c r="D557" s="6" t="str">
        <f t="shared" si="52"/>
        <v/>
      </c>
      <c r="E557" s="7" t="str">
        <f t="shared" si="53"/>
        <v/>
      </c>
      <c r="F557" s="7" t="str">
        <f t="shared" si="49"/>
        <v/>
      </c>
      <c r="G557" s="7" t="str">
        <f t="shared" si="50"/>
        <v/>
      </c>
      <c r="H557" s="7" t="str">
        <f t="shared" si="51"/>
        <v/>
      </c>
    </row>
    <row r="558" spans="2:8" x14ac:dyDescent="0.25">
      <c r="B558" s="19" t="str">
        <f t="shared" si="54"/>
        <v/>
      </c>
      <c r="D558" s="6" t="str">
        <f t="shared" si="52"/>
        <v/>
      </c>
      <c r="E558" s="7" t="str">
        <f t="shared" si="53"/>
        <v/>
      </c>
      <c r="F558" s="7" t="str">
        <f t="shared" si="49"/>
        <v/>
      </c>
      <c r="G558" s="7" t="str">
        <f t="shared" si="50"/>
        <v/>
      </c>
      <c r="H558" s="7" t="str">
        <f t="shared" si="51"/>
        <v/>
      </c>
    </row>
    <row r="559" spans="2:8" x14ac:dyDescent="0.25">
      <c r="B559" s="19" t="str">
        <f t="shared" si="54"/>
        <v/>
      </c>
      <c r="D559" s="6" t="str">
        <f t="shared" si="52"/>
        <v/>
      </c>
      <c r="E559" s="7" t="str">
        <f t="shared" si="53"/>
        <v/>
      </c>
      <c r="F559" s="7" t="str">
        <f t="shared" si="49"/>
        <v/>
      </c>
      <c r="G559" s="7" t="str">
        <f t="shared" si="50"/>
        <v/>
      </c>
      <c r="H559" s="7" t="str">
        <f t="shared" si="51"/>
        <v/>
      </c>
    </row>
    <row r="560" spans="2:8" x14ac:dyDescent="0.25">
      <c r="B560" s="19" t="str">
        <f t="shared" si="54"/>
        <v/>
      </c>
      <c r="D560" s="6" t="str">
        <f t="shared" si="52"/>
        <v/>
      </c>
      <c r="E560" s="7" t="str">
        <f t="shared" si="53"/>
        <v/>
      </c>
      <c r="F560" s="7" t="str">
        <f t="shared" si="49"/>
        <v/>
      </c>
      <c r="G560" s="7" t="str">
        <f t="shared" si="50"/>
        <v/>
      </c>
      <c r="H560" s="7" t="str">
        <f t="shared" si="51"/>
        <v/>
      </c>
    </row>
    <row r="561" spans="2:8" x14ac:dyDescent="0.25">
      <c r="B561" s="19" t="str">
        <f t="shared" si="54"/>
        <v/>
      </c>
      <c r="D561" s="6" t="str">
        <f t="shared" si="52"/>
        <v/>
      </c>
      <c r="E561" s="7" t="str">
        <f t="shared" si="53"/>
        <v/>
      </c>
      <c r="F561" s="7" t="str">
        <f t="shared" si="49"/>
        <v/>
      </c>
      <c r="G561" s="7" t="str">
        <f t="shared" si="50"/>
        <v/>
      </c>
      <c r="H561" s="7" t="str">
        <f t="shared" si="51"/>
        <v/>
      </c>
    </row>
    <row r="562" spans="2:8" x14ac:dyDescent="0.25">
      <c r="B562" s="19" t="str">
        <f t="shared" si="54"/>
        <v/>
      </c>
      <c r="D562" s="6" t="str">
        <f t="shared" si="52"/>
        <v/>
      </c>
      <c r="E562" s="7" t="str">
        <f t="shared" si="53"/>
        <v/>
      </c>
      <c r="F562" s="7" t="str">
        <f t="shared" si="49"/>
        <v/>
      </c>
      <c r="G562" s="7" t="str">
        <f t="shared" si="50"/>
        <v/>
      </c>
      <c r="H562" s="7" t="str">
        <f t="shared" si="51"/>
        <v/>
      </c>
    </row>
    <row r="563" spans="2:8" x14ac:dyDescent="0.25">
      <c r="B563" s="19" t="str">
        <f t="shared" si="54"/>
        <v/>
      </c>
      <c r="D563" s="6" t="str">
        <f t="shared" si="52"/>
        <v/>
      </c>
      <c r="E563" s="7" t="str">
        <f t="shared" si="53"/>
        <v/>
      </c>
      <c r="F563" s="7" t="str">
        <f t="shared" si="49"/>
        <v/>
      </c>
      <c r="G563" s="7" t="str">
        <f t="shared" si="50"/>
        <v/>
      </c>
      <c r="H563" s="7" t="str">
        <f t="shared" si="51"/>
        <v/>
      </c>
    </row>
    <row r="564" spans="2:8" x14ac:dyDescent="0.25">
      <c r="B564" s="19" t="str">
        <f t="shared" si="54"/>
        <v/>
      </c>
      <c r="D564" s="6" t="str">
        <f t="shared" si="52"/>
        <v/>
      </c>
      <c r="E564" s="7" t="str">
        <f t="shared" si="53"/>
        <v/>
      </c>
      <c r="F564" s="7" t="str">
        <f t="shared" si="49"/>
        <v/>
      </c>
      <c r="G564" s="7" t="str">
        <f t="shared" si="50"/>
        <v/>
      </c>
      <c r="H564" s="7" t="str">
        <f t="shared" si="51"/>
        <v/>
      </c>
    </row>
    <row r="565" spans="2:8" x14ac:dyDescent="0.25">
      <c r="B565" s="19" t="str">
        <f t="shared" si="54"/>
        <v/>
      </c>
      <c r="D565" s="6" t="str">
        <f t="shared" si="52"/>
        <v/>
      </c>
      <c r="E565" s="7" t="str">
        <f t="shared" si="53"/>
        <v/>
      </c>
      <c r="F565" s="7" t="str">
        <f t="shared" si="49"/>
        <v/>
      </c>
      <c r="G565" s="7" t="str">
        <f t="shared" si="50"/>
        <v/>
      </c>
      <c r="H565" s="7" t="str">
        <f t="shared" si="51"/>
        <v/>
      </c>
    </row>
    <row r="566" spans="2:8" x14ac:dyDescent="0.25">
      <c r="B566" s="19" t="str">
        <f t="shared" si="54"/>
        <v/>
      </c>
      <c r="D566" s="6" t="str">
        <f t="shared" si="52"/>
        <v/>
      </c>
      <c r="E566" s="7" t="str">
        <f t="shared" si="53"/>
        <v/>
      </c>
      <c r="F566" s="7" t="str">
        <f t="shared" si="49"/>
        <v/>
      </c>
      <c r="G566" s="7" t="str">
        <f t="shared" si="50"/>
        <v/>
      </c>
      <c r="H566" s="7" t="str">
        <f t="shared" si="51"/>
        <v/>
      </c>
    </row>
    <row r="567" spans="2:8" x14ac:dyDescent="0.25">
      <c r="B567" s="19" t="str">
        <f t="shared" si="54"/>
        <v/>
      </c>
      <c r="D567" s="6" t="str">
        <f t="shared" si="52"/>
        <v/>
      </c>
      <c r="E567" s="7" t="str">
        <f t="shared" si="53"/>
        <v/>
      </c>
      <c r="F567" s="7" t="str">
        <f t="shared" si="49"/>
        <v/>
      </c>
      <c r="G567" s="7" t="str">
        <f t="shared" si="50"/>
        <v/>
      </c>
      <c r="H567" s="7" t="str">
        <f t="shared" si="51"/>
        <v/>
      </c>
    </row>
    <row r="568" spans="2:8" x14ac:dyDescent="0.25">
      <c r="B568" s="19" t="str">
        <f t="shared" si="54"/>
        <v/>
      </c>
      <c r="D568" s="6" t="str">
        <f t="shared" si="52"/>
        <v/>
      </c>
      <c r="E568" s="7" t="str">
        <f t="shared" si="53"/>
        <v/>
      </c>
      <c r="F568" s="7" t="str">
        <f t="shared" si="49"/>
        <v/>
      </c>
      <c r="G568" s="7" t="str">
        <f t="shared" si="50"/>
        <v/>
      </c>
      <c r="H568" s="7" t="str">
        <f t="shared" si="51"/>
        <v/>
      </c>
    </row>
    <row r="569" spans="2:8" x14ac:dyDescent="0.25">
      <c r="B569" s="19" t="str">
        <f t="shared" si="54"/>
        <v/>
      </c>
      <c r="D569" s="6" t="str">
        <f t="shared" si="52"/>
        <v/>
      </c>
      <c r="E569" s="7" t="str">
        <f t="shared" si="53"/>
        <v/>
      </c>
      <c r="F569" s="7" t="str">
        <f t="shared" si="49"/>
        <v/>
      </c>
      <c r="G569" s="7" t="str">
        <f t="shared" si="50"/>
        <v/>
      </c>
      <c r="H569" s="7" t="str">
        <f t="shared" si="51"/>
        <v/>
      </c>
    </row>
    <row r="570" spans="2:8" x14ac:dyDescent="0.25">
      <c r="B570" s="19" t="str">
        <f t="shared" si="54"/>
        <v/>
      </c>
      <c r="D570" s="6" t="str">
        <f t="shared" si="52"/>
        <v/>
      </c>
      <c r="E570" s="7" t="str">
        <f t="shared" si="53"/>
        <v/>
      </c>
      <c r="F570" s="7" t="str">
        <f t="shared" si="49"/>
        <v/>
      </c>
      <c r="G570" s="7" t="str">
        <f t="shared" si="50"/>
        <v/>
      </c>
      <c r="H570" s="7" t="str">
        <f t="shared" si="51"/>
        <v/>
      </c>
    </row>
    <row r="571" spans="2:8" x14ac:dyDescent="0.25">
      <c r="B571" s="19" t="str">
        <f t="shared" si="54"/>
        <v/>
      </c>
      <c r="D571" s="6" t="str">
        <f t="shared" si="52"/>
        <v/>
      </c>
      <c r="E571" s="7" t="str">
        <f t="shared" si="53"/>
        <v/>
      </c>
      <c r="F571" s="7" t="str">
        <f t="shared" si="49"/>
        <v/>
      </c>
      <c r="G571" s="7" t="str">
        <f t="shared" si="50"/>
        <v/>
      </c>
      <c r="H571" s="7" t="str">
        <f t="shared" si="51"/>
        <v/>
      </c>
    </row>
    <row r="572" spans="2:8" x14ac:dyDescent="0.25">
      <c r="B572" s="19" t="str">
        <f t="shared" si="54"/>
        <v/>
      </c>
      <c r="D572" s="6" t="str">
        <f t="shared" si="52"/>
        <v/>
      </c>
      <c r="E572" s="7" t="str">
        <f t="shared" si="53"/>
        <v/>
      </c>
      <c r="F572" s="7" t="str">
        <f t="shared" si="49"/>
        <v/>
      </c>
      <c r="G572" s="7" t="str">
        <f t="shared" si="50"/>
        <v/>
      </c>
      <c r="H572" s="7" t="str">
        <f t="shared" si="51"/>
        <v/>
      </c>
    </row>
    <row r="573" spans="2:8" x14ac:dyDescent="0.25">
      <c r="B573" s="19" t="str">
        <f t="shared" si="54"/>
        <v/>
      </c>
      <c r="D573" s="6" t="str">
        <f t="shared" si="52"/>
        <v/>
      </c>
      <c r="E573" s="7" t="str">
        <f t="shared" si="53"/>
        <v/>
      </c>
      <c r="F573" s="7" t="str">
        <f t="shared" si="49"/>
        <v/>
      </c>
      <c r="G573" s="7" t="str">
        <f t="shared" si="50"/>
        <v/>
      </c>
      <c r="H573" s="7" t="str">
        <f t="shared" si="51"/>
        <v/>
      </c>
    </row>
    <row r="574" spans="2:8" x14ac:dyDescent="0.25">
      <c r="B574" s="19" t="str">
        <f t="shared" si="54"/>
        <v/>
      </c>
      <c r="D574" s="6" t="str">
        <f t="shared" si="52"/>
        <v/>
      </c>
      <c r="E574" s="7" t="str">
        <f t="shared" si="53"/>
        <v/>
      </c>
      <c r="F574" s="7" t="str">
        <f t="shared" si="49"/>
        <v/>
      </c>
      <c r="G574" s="7" t="str">
        <f t="shared" si="50"/>
        <v/>
      </c>
      <c r="H574" s="7" t="str">
        <f t="shared" si="51"/>
        <v/>
      </c>
    </row>
    <row r="575" spans="2:8" x14ac:dyDescent="0.25">
      <c r="B575" s="19" t="str">
        <f t="shared" si="54"/>
        <v/>
      </c>
      <c r="D575" s="6" t="str">
        <f t="shared" si="52"/>
        <v/>
      </c>
      <c r="E575" s="7" t="str">
        <f t="shared" si="53"/>
        <v/>
      </c>
      <c r="F575" s="7" t="str">
        <f t="shared" si="49"/>
        <v/>
      </c>
      <c r="G575" s="7" t="str">
        <f t="shared" si="50"/>
        <v/>
      </c>
      <c r="H575" s="7" t="str">
        <f t="shared" si="51"/>
        <v/>
      </c>
    </row>
    <row r="576" spans="2:8" x14ac:dyDescent="0.25">
      <c r="B576" s="19" t="str">
        <f t="shared" si="54"/>
        <v/>
      </c>
      <c r="D576" s="6" t="str">
        <f t="shared" si="52"/>
        <v/>
      </c>
      <c r="E576" s="7" t="str">
        <f t="shared" si="53"/>
        <v/>
      </c>
      <c r="F576" s="7" t="str">
        <f t="shared" si="49"/>
        <v/>
      </c>
      <c r="G576" s="7" t="str">
        <f t="shared" si="50"/>
        <v/>
      </c>
      <c r="H576" s="7" t="str">
        <f t="shared" si="51"/>
        <v/>
      </c>
    </row>
    <row r="577" spans="2:8" x14ac:dyDescent="0.25">
      <c r="B577" s="19" t="str">
        <f t="shared" si="54"/>
        <v/>
      </c>
      <c r="D577" s="6" t="str">
        <f t="shared" si="52"/>
        <v/>
      </c>
      <c r="E577" s="7" t="str">
        <f t="shared" si="53"/>
        <v/>
      </c>
      <c r="F577" s="7" t="str">
        <f t="shared" si="49"/>
        <v/>
      </c>
      <c r="G577" s="7" t="str">
        <f t="shared" si="50"/>
        <v/>
      </c>
      <c r="H577" s="7" t="str">
        <f t="shared" si="51"/>
        <v/>
      </c>
    </row>
    <row r="578" spans="2:8" x14ac:dyDescent="0.25">
      <c r="B578" s="19" t="str">
        <f t="shared" si="54"/>
        <v/>
      </c>
      <c r="D578" s="6" t="str">
        <f t="shared" si="52"/>
        <v/>
      </c>
      <c r="E578" s="7" t="str">
        <f t="shared" si="53"/>
        <v/>
      </c>
      <c r="F578" s="7" t="str">
        <f t="shared" si="49"/>
        <v/>
      </c>
      <c r="G578" s="7" t="str">
        <f t="shared" si="50"/>
        <v/>
      </c>
      <c r="H578" s="7" t="str">
        <f t="shared" si="51"/>
        <v/>
      </c>
    </row>
    <row r="579" spans="2:8" x14ac:dyDescent="0.25">
      <c r="B579" s="19" t="str">
        <f t="shared" si="54"/>
        <v/>
      </c>
      <c r="D579" s="6" t="str">
        <f t="shared" si="52"/>
        <v/>
      </c>
      <c r="E579" s="7" t="str">
        <f t="shared" si="53"/>
        <v/>
      </c>
      <c r="F579" s="7" t="str">
        <f t="shared" si="49"/>
        <v/>
      </c>
      <c r="G579" s="7" t="str">
        <f t="shared" si="50"/>
        <v/>
      </c>
      <c r="H579" s="7" t="str">
        <f t="shared" si="51"/>
        <v/>
      </c>
    </row>
    <row r="580" spans="2:8" x14ac:dyDescent="0.25">
      <c r="B580" s="19" t="str">
        <f t="shared" si="54"/>
        <v/>
      </c>
      <c r="D580" s="6" t="str">
        <f t="shared" si="52"/>
        <v/>
      </c>
      <c r="E580" s="7" t="str">
        <f t="shared" si="53"/>
        <v/>
      </c>
      <c r="F580" s="7" t="str">
        <f t="shared" si="49"/>
        <v/>
      </c>
      <c r="G580" s="7" t="str">
        <f t="shared" si="50"/>
        <v/>
      </c>
      <c r="H580" s="7" t="str">
        <f t="shared" si="51"/>
        <v/>
      </c>
    </row>
    <row r="581" spans="2:8" x14ac:dyDescent="0.25">
      <c r="B581" s="19" t="str">
        <f t="shared" si="54"/>
        <v/>
      </c>
      <c r="D581" s="6" t="str">
        <f t="shared" si="52"/>
        <v/>
      </c>
      <c r="E581" s="7" t="str">
        <f t="shared" si="53"/>
        <v/>
      </c>
      <c r="F581" s="7" t="str">
        <f t="shared" si="49"/>
        <v/>
      </c>
      <c r="G581" s="7" t="str">
        <f t="shared" si="50"/>
        <v/>
      </c>
      <c r="H581" s="7" t="str">
        <f t="shared" si="51"/>
        <v/>
      </c>
    </row>
    <row r="582" spans="2:8" x14ac:dyDescent="0.25">
      <c r="B582" s="19" t="str">
        <f t="shared" si="54"/>
        <v/>
      </c>
      <c r="D582" s="6" t="str">
        <f t="shared" si="52"/>
        <v/>
      </c>
      <c r="E582" s="7" t="str">
        <f t="shared" si="53"/>
        <v/>
      </c>
      <c r="F582" s="7" t="str">
        <f t="shared" si="49"/>
        <v/>
      </c>
      <c r="G582" s="7" t="str">
        <f t="shared" si="50"/>
        <v/>
      </c>
      <c r="H582" s="7" t="str">
        <f t="shared" si="51"/>
        <v/>
      </c>
    </row>
    <row r="583" spans="2:8" x14ac:dyDescent="0.25">
      <c r="B583" s="19" t="str">
        <f t="shared" si="54"/>
        <v/>
      </c>
      <c r="D583" s="6" t="str">
        <f t="shared" si="52"/>
        <v/>
      </c>
      <c r="E583" s="7" t="str">
        <f t="shared" si="53"/>
        <v/>
      </c>
      <c r="F583" s="7" t="str">
        <f t="shared" si="49"/>
        <v/>
      </c>
      <c r="G583" s="7" t="str">
        <f t="shared" si="50"/>
        <v/>
      </c>
      <c r="H583" s="7" t="str">
        <f t="shared" si="51"/>
        <v/>
      </c>
    </row>
    <row r="584" spans="2:8" x14ac:dyDescent="0.25">
      <c r="B584" s="19" t="str">
        <f t="shared" si="54"/>
        <v/>
      </c>
      <c r="D584" s="6" t="str">
        <f t="shared" si="52"/>
        <v/>
      </c>
      <c r="E584" s="7" t="str">
        <f t="shared" si="53"/>
        <v/>
      </c>
      <c r="F584" s="7" t="str">
        <f t="shared" si="49"/>
        <v/>
      </c>
      <c r="G584" s="7" t="str">
        <f t="shared" si="50"/>
        <v/>
      </c>
      <c r="H584" s="7" t="str">
        <f t="shared" si="51"/>
        <v/>
      </c>
    </row>
    <row r="585" spans="2:8" x14ac:dyDescent="0.25">
      <c r="B585" s="19" t="str">
        <f t="shared" si="54"/>
        <v/>
      </c>
      <c r="D585" s="6" t="str">
        <f t="shared" si="52"/>
        <v/>
      </c>
      <c r="E585" s="7" t="str">
        <f t="shared" si="53"/>
        <v/>
      </c>
      <c r="F585" s="7" t="str">
        <f t="shared" si="49"/>
        <v/>
      </c>
      <c r="G585" s="7" t="str">
        <f t="shared" si="50"/>
        <v/>
      </c>
      <c r="H585" s="7" t="str">
        <f t="shared" si="51"/>
        <v/>
      </c>
    </row>
    <row r="586" spans="2:8" x14ac:dyDescent="0.25">
      <c r="B586" s="19" t="str">
        <f t="shared" si="54"/>
        <v/>
      </c>
      <c r="D586" s="6" t="str">
        <f t="shared" si="52"/>
        <v/>
      </c>
      <c r="E586" s="7" t="str">
        <f t="shared" si="53"/>
        <v/>
      </c>
      <c r="F586" s="7" t="str">
        <f t="shared" si="49"/>
        <v/>
      </c>
      <c r="G586" s="7" t="str">
        <f t="shared" si="50"/>
        <v/>
      </c>
      <c r="H586" s="7" t="str">
        <f t="shared" si="51"/>
        <v/>
      </c>
    </row>
    <row r="587" spans="2:8" x14ac:dyDescent="0.25">
      <c r="B587" s="19" t="str">
        <f t="shared" si="54"/>
        <v/>
      </c>
      <c r="D587" s="6" t="str">
        <f t="shared" si="52"/>
        <v/>
      </c>
      <c r="E587" s="7" t="str">
        <f t="shared" si="53"/>
        <v/>
      </c>
      <c r="F587" s="7" t="str">
        <f t="shared" si="49"/>
        <v/>
      </c>
      <c r="G587" s="7" t="str">
        <f t="shared" si="50"/>
        <v/>
      </c>
      <c r="H587" s="7" t="str">
        <f t="shared" si="51"/>
        <v/>
      </c>
    </row>
    <row r="588" spans="2:8" x14ac:dyDescent="0.25">
      <c r="B588" s="19" t="str">
        <f t="shared" si="54"/>
        <v/>
      </c>
      <c r="D588" s="6" t="str">
        <f t="shared" si="52"/>
        <v/>
      </c>
      <c r="E588" s="7" t="str">
        <f t="shared" si="53"/>
        <v/>
      </c>
      <c r="F588" s="7" t="str">
        <f t="shared" si="49"/>
        <v/>
      </c>
      <c r="G588" s="7" t="str">
        <f t="shared" si="50"/>
        <v/>
      </c>
      <c r="H588" s="7" t="str">
        <f t="shared" si="51"/>
        <v/>
      </c>
    </row>
    <row r="589" spans="2:8" x14ac:dyDescent="0.25">
      <c r="B589" s="19" t="str">
        <f t="shared" si="54"/>
        <v/>
      </c>
      <c r="D589" s="6" t="str">
        <f t="shared" si="52"/>
        <v/>
      </c>
      <c r="E589" s="7" t="str">
        <f t="shared" si="53"/>
        <v/>
      </c>
      <c r="F589" s="7" t="str">
        <f t="shared" si="49"/>
        <v/>
      </c>
      <c r="G589" s="7" t="str">
        <f t="shared" si="50"/>
        <v/>
      </c>
      <c r="H589" s="7" t="str">
        <f t="shared" si="51"/>
        <v/>
      </c>
    </row>
    <row r="590" spans="2:8" x14ac:dyDescent="0.25">
      <c r="B590" s="19" t="str">
        <f t="shared" si="54"/>
        <v/>
      </c>
      <c r="D590" s="6" t="str">
        <f t="shared" si="52"/>
        <v/>
      </c>
      <c r="E590" s="7" t="str">
        <f t="shared" si="53"/>
        <v/>
      </c>
      <c r="F590" s="7" t="str">
        <f t="shared" ref="F590:F653" si="55">IF(D590&lt;&gt;"",H589*$G$5/12,"")</f>
        <v/>
      </c>
      <c r="G590" s="7" t="str">
        <f t="shared" ref="G590:G653" si="56">IF(D590&lt;&gt;"",E590-F590,"")</f>
        <v/>
      </c>
      <c r="H590" s="7" t="str">
        <f t="shared" ref="H590:H653" si="57">IF(D590&lt;&gt;"",H589-G590,"")</f>
        <v/>
      </c>
    </row>
    <row r="591" spans="2:8" x14ac:dyDescent="0.25">
      <c r="B591" s="19" t="str">
        <f t="shared" si="54"/>
        <v/>
      </c>
      <c r="D591" s="6" t="str">
        <f t="shared" ref="D591:D654" si="58">IF(D590&lt;&gt;"",IF(D590+1&gt;$F$5,"",D590+1),"")</f>
        <v/>
      </c>
      <c r="E591" s="7" t="str">
        <f t="shared" ref="E591:E654" si="59">IF(D591&lt;&gt;"",-PMT($G$5/12,$F$5,$D$5),"")</f>
        <v/>
      </c>
      <c r="F591" s="7" t="str">
        <f t="shared" si="55"/>
        <v/>
      </c>
      <c r="G591" s="7" t="str">
        <f t="shared" si="56"/>
        <v/>
      </c>
      <c r="H591" s="7" t="str">
        <f t="shared" si="57"/>
        <v/>
      </c>
    </row>
    <row r="592" spans="2:8" x14ac:dyDescent="0.25">
      <c r="B592" s="19" t="str">
        <f t="shared" si="54"/>
        <v/>
      </c>
      <c r="D592" s="6" t="str">
        <f t="shared" si="58"/>
        <v/>
      </c>
      <c r="E592" s="7" t="str">
        <f t="shared" si="59"/>
        <v/>
      </c>
      <c r="F592" s="7" t="str">
        <f t="shared" si="55"/>
        <v/>
      </c>
      <c r="G592" s="7" t="str">
        <f t="shared" si="56"/>
        <v/>
      </c>
      <c r="H592" s="7" t="str">
        <f t="shared" si="57"/>
        <v/>
      </c>
    </row>
    <row r="593" spans="2:8" x14ac:dyDescent="0.25">
      <c r="B593" s="19" t="str">
        <f t="shared" si="54"/>
        <v/>
      </c>
      <c r="D593" s="6" t="str">
        <f t="shared" si="58"/>
        <v/>
      </c>
      <c r="E593" s="7" t="str">
        <f t="shared" si="59"/>
        <v/>
      </c>
      <c r="F593" s="7" t="str">
        <f t="shared" si="55"/>
        <v/>
      </c>
      <c r="G593" s="7" t="str">
        <f t="shared" si="56"/>
        <v/>
      </c>
      <c r="H593" s="7" t="str">
        <f t="shared" si="57"/>
        <v/>
      </c>
    </row>
    <row r="594" spans="2:8" x14ac:dyDescent="0.25">
      <c r="B594" s="19" t="str">
        <f t="shared" si="54"/>
        <v/>
      </c>
      <c r="D594" s="6" t="str">
        <f t="shared" si="58"/>
        <v/>
      </c>
      <c r="E594" s="7" t="str">
        <f t="shared" si="59"/>
        <v/>
      </c>
      <c r="F594" s="7" t="str">
        <f t="shared" si="55"/>
        <v/>
      </c>
      <c r="G594" s="7" t="str">
        <f t="shared" si="56"/>
        <v/>
      </c>
      <c r="H594" s="7" t="str">
        <f t="shared" si="57"/>
        <v/>
      </c>
    </row>
    <row r="595" spans="2:8" x14ac:dyDescent="0.25">
      <c r="B595" s="19" t="str">
        <f t="shared" si="54"/>
        <v/>
      </c>
      <c r="D595" s="6" t="str">
        <f t="shared" si="58"/>
        <v/>
      </c>
      <c r="E595" s="7" t="str">
        <f t="shared" si="59"/>
        <v/>
      </c>
      <c r="F595" s="7" t="str">
        <f t="shared" si="55"/>
        <v/>
      </c>
      <c r="G595" s="7" t="str">
        <f t="shared" si="56"/>
        <v/>
      </c>
      <c r="H595" s="7" t="str">
        <f t="shared" si="57"/>
        <v/>
      </c>
    </row>
    <row r="596" spans="2:8" x14ac:dyDescent="0.25">
      <c r="B596" s="19" t="str">
        <f t="shared" si="54"/>
        <v/>
      </c>
      <c r="D596" s="6" t="str">
        <f t="shared" si="58"/>
        <v/>
      </c>
      <c r="E596" s="7" t="str">
        <f t="shared" si="59"/>
        <v/>
      </c>
      <c r="F596" s="7" t="str">
        <f t="shared" si="55"/>
        <v/>
      </c>
      <c r="G596" s="7" t="str">
        <f t="shared" si="56"/>
        <v/>
      </c>
      <c r="H596" s="7" t="str">
        <f t="shared" si="57"/>
        <v/>
      </c>
    </row>
    <row r="597" spans="2:8" x14ac:dyDescent="0.25">
      <c r="B597" s="19" t="str">
        <f t="shared" si="54"/>
        <v/>
      </c>
      <c r="D597" s="6" t="str">
        <f t="shared" si="58"/>
        <v/>
      </c>
      <c r="E597" s="7" t="str">
        <f t="shared" si="59"/>
        <v/>
      </c>
      <c r="F597" s="7" t="str">
        <f t="shared" si="55"/>
        <v/>
      </c>
      <c r="G597" s="7" t="str">
        <f t="shared" si="56"/>
        <v/>
      </c>
      <c r="H597" s="7" t="str">
        <f t="shared" si="57"/>
        <v/>
      </c>
    </row>
    <row r="598" spans="2:8" x14ac:dyDescent="0.25">
      <c r="B598" s="19" t="str">
        <f t="shared" si="54"/>
        <v/>
      </c>
      <c r="D598" s="6" t="str">
        <f t="shared" si="58"/>
        <v/>
      </c>
      <c r="E598" s="7" t="str">
        <f t="shared" si="59"/>
        <v/>
      </c>
      <c r="F598" s="7" t="str">
        <f t="shared" si="55"/>
        <v/>
      </c>
      <c r="G598" s="7" t="str">
        <f t="shared" si="56"/>
        <v/>
      </c>
      <c r="H598" s="7" t="str">
        <f t="shared" si="57"/>
        <v/>
      </c>
    </row>
    <row r="599" spans="2:8" x14ac:dyDescent="0.25">
      <c r="B599" s="19" t="str">
        <f t="shared" si="54"/>
        <v/>
      </c>
      <c r="D599" s="6" t="str">
        <f t="shared" si="58"/>
        <v/>
      </c>
      <c r="E599" s="7" t="str">
        <f t="shared" si="59"/>
        <v/>
      </c>
      <c r="F599" s="7" t="str">
        <f t="shared" si="55"/>
        <v/>
      </c>
      <c r="G599" s="7" t="str">
        <f t="shared" si="56"/>
        <v/>
      </c>
      <c r="H599" s="7" t="str">
        <f t="shared" si="57"/>
        <v/>
      </c>
    </row>
    <row r="600" spans="2:8" x14ac:dyDescent="0.25">
      <c r="B600" s="19" t="str">
        <f t="shared" si="54"/>
        <v/>
      </c>
      <c r="D600" s="6" t="str">
        <f t="shared" si="58"/>
        <v/>
      </c>
      <c r="E600" s="7" t="str">
        <f t="shared" si="59"/>
        <v/>
      </c>
      <c r="F600" s="7" t="str">
        <f t="shared" si="55"/>
        <v/>
      </c>
      <c r="G600" s="7" t="str">
        <f t="shared" si="56"/>
        <v/>
      </c>
      <c r="H600" s="7" t="str">
        <f t="shared" si="57"/>
        <v/>
      </c>
    </row>
    <row r="601" spans="2:8" x14ac:dyDescent="0.25">
      <c r="B601" s="19" t="str">
        <f t="shared" ref="B601:B664" si="60">IFERROR(IF(D602&lt;&gt;"","",EDATE($E$5,D601)),"")</f>
        <v/>
      </c>
      <c r="D601" s="6" t="str">
        <f t="shared" si="58"/>
        <v/>
      </c>
      <c r="E601" s="7" t="str">
        <f t="shared" si="59"/>
        <v/>
      </c>
      <c r="F601" s="7" t="str">
        <f t="shared" si="55"/>
        <v/>
      </c>
      <c r="G601" s="7" t="str">
        <f t="shared" si="56"/>
        <v/>
      </c>
      <c r="H601" s="7" t="str">
        <f t="shared" si="57"/>
        <v/>
      </c>
    </row>
    <row r="602" spans="2:8" x14ac:dyDescent="0.25">
      <c r="B602" s="19" t="str">
        <f t="shared" si="60"/>
        <v/>
      </c>
      <c r="D602" s="6" t="str">
        <f t="shared" si="58"/>
        <v/>
      </c>
      <c r="E602" s="7" t="str">
        <f t="shared" si="59"/>
        <v/>
      </c>
      <c r="F602" s="7" t="str">
        <f t="shared" si="55"/>
        <v/>
      </c>
      <c r="G602" s="7" t="str">
        <f t="shared" si="56"/>
        <v/>
      </c>
      <c r="H602" s="7" t="str">
        <f t="shared" si="57"/>
        <v/>
      </c>
    </row>
    <row r="603" spans="2:8" x14ac:dyDescent="0.25">
      <c r="B603" s="19" t="str">
        <f t="shared" si="60"/>
        <v/>
      </c>
      <c r="D603" s="6" t="str">
        <f t="shared" si="58"/>
        <v/>
      </c>
      <c r="E603" s="7" t="str">
        <f t="shared" si="59"/>
        <v/>
      </c>
      <c r="F603" s="7" t="str">
        <f t="shared" si="55"/>
        <v/>
      </c>
      <c r="G603" s="7" t="str">
        <f t="shared" si="56"/>
        <v/>
      </c>
      <c r="H603" s="7" t="str">
        <f t="shared" si="57"/>
        <v/>
      </c>
    </row>
    <row r="604" spans="2:8" x14ac:dyDescent="0.25">
      <c r="B604" s="19" t="str">
        <f t="shared" si="60"/>
        <v/>
      </c>
      <c r="D604" s="6" t="str">
        <f t="shared" si="58"/>
        <v/>
      </c>
      <c r="E604" s="7" t="str">
        <f t="shared" si="59"/>
        <v/>
      </c>
      <c r="F604" s="7" t="str">
        <f t="shared" si="55"/>
        <v/>
      </c>
      <c r="G604" s="7" t="str">
        <f t="shared" si="56"/>
        <v/>
      </c>
      <c r="H604" s="7" t="str">
        <f t="shared" si="57"/>
        <v/>
      </c>
    </row>
    <row r="605" spans="2:8" x14ac:dyDescent="0.25">
      <c r="B605" s="19" t="str">
        <f t="shared" si="60"/>
        <v/>
      </c>
      <c r="D605" s="6" t="str">
        <f t="shared" si="58"/>
        <v/>
      </c>
      <c r="E605" s="7" t="str">
        <f t="shared" si="59"/>
        <v/>
      </c>
      <c r="F605" s="7" t="str">
        <f t="shared" si="55"/>
        <v/>
      </c>
      <c r="G605" s="7" t="str">
        <f t="shared" si="56"/>
        <v/>
      </c>
      <c r="H605" s="7" t="str">
        <f t="shared" si="57"/>
        <v/>
      </c>
    </row>
    <row r="606" spans="2:8" x14ac:dyDescent="0.25">
      <c r="B606" s="19" t="str">
        <f t="shared" si="60"/>
        <v/>
      </c>
      <c r="D606" s="6" t="str">
        <f t="shared" si="58"/>
        <v/>
      </c>
      <c r="E606" s="7" t="str">
        <f t="shared" si="59"/>
        <v/>
      </c>
      <c r="F606" s="7" t="str">
        <f t="shared" si="55"/>
        <v/>
      </c>
      <c r="G606" s="7" t="str">
        <f t="shared" si="56"/>
        <v/>
      </c>
      <c r="H606" s="7" t="str">
        <f t="shared" si="57"/>
        <v/>
      </c>
    </row>
    <row r="607" spans="2:8" x14ac:dyDescent="0.25">
      <c r="B607" s="19" t="str">
        <f t="shared" si="60"/>
        <v/>
      </c>
      <c r="D607" s="6" t="str">
        <f t="shared" si="58"/>
        <v/>
      </c>
      <c r="E607" s="7" t="str">
        <f t="shared" si="59"/>
        <v/>
      </c>
      <c r="F607" s="7" t="str">
        <f t="shared" si="55"/>
        <v/>
      </c>
      <c r="G607" s="7" t="str">
        <f t="shared" si="56"/>
        <v/>
      </c>
      <c r="H607" s="7" t="str">
        <f t="shared" si="57"/>
        <v/>
      </c>
    </row>
    <row r="608" spans="2:8" x14ac:dyDescent="0.25">
      <c r="B608" s="19" t="str">
        <f t="shared" si="60"/>
        <v/>
      </c>
      <c r="D608" s="6" t="str">
        <f t="shared" si="58"/>
        <v/>
      </c>
      <c r="E608" s="7" t="str">
        <f t="shared" si="59"/>
        <v/>
      </c>
      <c r="F608" s="7" t="str">
        <f t="shared" si="55"/>
        <v/>
      </c>
      <c r="G608" s="7" t="str">
        <f t="shared" si="56"/>
        <v/>
      </c>
      <c r="H608" s="7" t="str">
        <f t="shared" si="57"/>
        <v/>
      </c>
    </row>
    <row r="609" spans="2:8" x14ac:dyDescent="0.25">
      <c r="B609" s="19" t="str">
        <f t="shared" si="60"/>
        <v/>
      </c>
      <c r="D609" s="6" t="str">
        <f t="shared" si="58"/>
        <v/>
      </c>
      <c r="E609" s="7" t="str">
        <f t="shared" si="59"/>
        <v/>
      </c>
      <c r="F609" s="7" t="str">
        <f t="shared" si="55"/>
        <v/>
      </c>
      <c r="G609" s="7" t="str">
        <f t="shared" si="56"/>
        <v/>
      </c>
      <c r="H609" s="7" t="str">
        <f t="shared" si="57"/>
        <v/>
      </c>
    </row>
    <row r="610" spans="2:8" x14ac:dyDescent="0.25">
      <c r="B610" s="19" t="str">
        <f t="shared" si="60"/>
        <v/>
      </c>
      <c r="D610" s="6" t="str">
        <f t="shared" si="58"/>
        <v/>
      </c>
      <c r="E610" s="7" t="str">
        <f t="shared" si="59"/>
        <v/>
      </c>
      <c r="F610" s="7" t="str">
        <f t="shared" si="55"/>
        <v/>
      </c>
      <c r="G610" s="7" t="str">
        <f t="shared" si="56"/>
        <v/>
      </c>
      <c r="H610" s="7" t="str">
        <f t="shared" si="57"/>
        <v/>
      </c>
    </row>
    <row r="611" spans="2:8" x14ac:dyDescent="0.25">
      <c r="B611" s="19" t="str">
        <f t="shared" si="60"/>
        <v/>
      </c>
      <c r="D611" s="6" t="str">
        <f t="shared" si="58"/>
        <v/>
      </c>
      <c r="E611" s="7" t="str">
        <f t="shared" si="59"/>
        <v/>
      </c>
      <c r="F611" s="7" t="str">
        <f t="shared" si="55"/>
        <v/>
      </c>
      <c r="G611" s="7" t="str">
        <f t="shared" si="56"/>
        <v/>
      </c>
      <c r="H611" s="7" t="str">
        <f t="shared" si="57"/>
        <v/>
      </c>
    </row>
    <row r="612" spans="2:8" x14ac:dyDescent="0.25">
      <c r="B612" s="19" t="str">
        <f t="shared" si="60"/>
        <v/>
      </c>
      <c r="D612" s="6" t="str">
        <f t="shared" si="58"/>
        <v/>
      </c>
      <c r="E612" s="7" t="str">
        <f t="shared" si="59"/>
        <v/>
      </c>
      <c r="F612" s="7" t="str">
        <f t="shared" si="55"/>
        <v/>
      </c>
      <c r="G612" s="7" t="str">
        <f t="shared" si="56"/>
        <v/>
      </c>
      <c r="H612" s="7" t="str">
        <f t="shared" si="57"/>
        <v/>
      </c>
    </row>
    <row r="613" spans="2:8" x14ac:dyDescent="0.25">
      <c r="B613" s="19" t="str">
        <f t="shared" si="60"/>
        <v/>
      </c>
      <c r="D613" s="6" t="str">
        <f t="shared" si="58"/>
        <v/>
      </c>
      <c r="E613" s="7" t="str">
        <f t="shared" si="59"/>
        <v/>
      </c>
      <c r="F613" s="7" t="str">
        <f t="shared" si="55"/>
        <v/>
      </c>
      <c r="G613" s="7" t="str">
        <f t="shared" si="56"/>
        <v/>
      </c>
      <c r="H613" s="7" t="str">
        <f t="shared" si="57"/>
        <v/>
      </c>
    </row>
    <row r="614" spans="2:8" x14ac:dyDescent="0.25">
      <c r="B614" s="19" t="str">
        <f t="shared" si="60"/>
        <v/>
      </c>
      <c r="D614" s="6" t="str">
        <f t="shared" si="58"/>
        <v/>
      </c>
      <c r="E614" s="7" t="str">
        <f t="shared" si="59"/>
        <v/>
      </c>
      <c r="F614" s="7" t="str">
        <f t="shared" si="55"/>
        <v/>
      </c>
      <c r="G614" s="7" t="str">
        <f t="shared" si="56"/>
        <v/>
      </c>
      <c r="H614" s="7" t="str">
        <f t="shared" si="57"/>
        <v/>
      </c>
    </row>
    <row r="615" spans="2:8" x14ac:dyDescent="0.25">
      <c r="B615" s="19" t="str">
        <f t="shared" si="60"/>
        <v/>
      </c>
      <c r="D615" s="6" t="str">
        <f t="shared" si="58"/>
        <v/>
      </c>
      <c r="E615" s="7" t="str">
        <f t="shared" si="59"/>
        <v/>
      </c>
      <c r="F615" s="7" t="str">
        <f t="shared" si="55"/>
        <v/>
      </c>
      <c r="G615" s="7" t="str">
        <f t="shared" si="56"/>
        <v/>
      </c>
      <c r="H615" s="7" t="str">
        <f t="shared" si="57"/>
        <v/>
      </c>
    </row>
    <row r="616" spans="2:8" x14ac:dyDescent="0.25">
      <c r="B616" s="19" t="str">
        <f t="shared" si="60"/>
        <v/>
      </c>
      <c r="D616" s="6" t="str">
        <f t="shared" si="58"/>
        <v/>
      </c>
      <c r="E616" s="7" t="str">
        <f t="shared" si="59"/>
        <v/>
      </c>
      <c r="F616" s="7" t="str">
        <f t="shared" si="55"/>
        <v/>
      </c>
      <c r="G616" s="7" t="str">
        <f t="shared" si="56"/>
        <v/>
      </c>
      <c r="H616" s="7" t="str">
        <f t="shared" si="57"/>
        <v/>
      </c>
    </row>
    <row r="617" spans="2:8" x14ac:dyDescent="0.25">
      <c r="B617" s="19" t="str">
        <f t="shared" si="60"/>
        <v/>
      </c>
      <c r="D617" s="6" t="str">
        <f t="shared" si="58"/>
        <v/>
      </c>
      <c r="E617" s="7" t="str">
        <f t="shared" si="59"/>
        <v/>
      </c>
      <c r="F617" s="7" t="str">
        <f t="shared" si="55"/>
        <v/>
      </c>
      <c r="G617" s="7" t="str">
        <f t="shared" si="56"/>
        <v/>
      </c>
      <c r="H617" s="7" t="str">
        <f t="shared" si="57"/>
        <v/>
      </c>
    </row>
    <row r="618" spans="2:8" x14ac:dyDescent="0.25">
      <c r="B618" s="19" t="str">
        <f t="shared" si="60"/>
        <v/>
      </c>
      <c r="D618" s="6" t="str">
        <f t="shared" si="58"/>
        <v/>
      </c>
      <c r="E618" s="7" t="str">
        <f t="shared" si="59"/>
        <v/>
      </c>
      <c r="F618" s="7" t="str">
        <f t="shared" si="55"/>
        <v/>
      </c>
      <c r="G618" s="7" t="str">
        <f t="shared" si="56"/>
        <v/>
      </c>
      <c r="H618" s="7" t="str">
        <f t="shared" si="57"/>
        <v/>
      </c>
    </row>
    <row r="619" spans="2:8" x14ac:dyDescent="0.25">
      <c r="B619" s="19" t="str">
        <f t="shared" si="60"/>
        <v/>
      </c>
      <c r="D619" s="6" t="str">
        <f t="shared" si="58"/>
        <v/>
      </c>
      <c r="E619" s="7" t="str">
        <f t="shared" si="59"/>
        <v/>
      </c>
      <c r="F619" s="7" t="str">
        <f t="shared" si="55"/>
        <v/>
      </c>
      <c r="G619" s="7" t="str">
        <f t="shared" si="56"/>
        <v/>
      </c>
      <c r="H619" s="7" t="str">
        <f t="shared" si="57"/>
        <v/>
      </c>
    </row>
    <row r="620" spans="2:8" x14ac:dyDescent="0.25">
      <c r="B620" s="19" t="str">
        <f t="shared" si="60"/>
        <v/>
      </c>
      <c r="D620" s="6" t="str">
        <f t="shared" si="58"/>
        <v/>
      </c>
      <c r="E620" s="7" t="str">
        <f t="shared" si="59"/>
        <v/>
      </c>
      <c r="F620" s="7" t="str">
        <f t="shared" si="55"/>
        <v/>
      </c>
      <c r="G620" s="7" t="str">
        <f t="shared" si="56"/>
        <v/>
      </c>
      <c r="H620" s="7" t="str">
        <f t="shared" si="57"/>
        <v/>
      </c>
    </row>
    <row r="621" spans="2:8" x14ac:dyDescent="0.25">
      <c r="B621" s="19" t="str">
        <f t="shared" si="60"/>
        <v/>
      </c>
      <c r="D621" s="6" t="str">
        <f t="shared" si="58"/>
        <v/>
      </c>
      <c r="E621" s="7" t="str">
        <f t="shared" si="59"/>
        <v/>
      </c>
      <c r="F621" s="7" t="str">
        <f t="shared" si="55"/>
        <v/>
      </c>
      <c r="G621" s="7" t="str">
        <f t="shared" si="56"/>
        <v/>
      </c>
      <c r="H621" s="7" t="str">
        <f t="shared" si="57"/>
        <v/>
      </c>
    </row>
    <row r="622" spans="2:8" x14ac:dyDescent="0.25">
      <c r="B622" s="19" t="str">
        <f t="shared" si="60"/>
        <v/>
      </c>
      <c r="D622" s="6" t="str">
        <f t="shared" si="58"/>
        <v/>
      </c>
      <c r="E622" s="7" t="str">
        <f t="shared" si="59"/>
        <v/>
      </c>
      <c r="F622" s="7" t="str">
        <f t="shared" si="55"/>
        <v/>
      </c>
      <c r="G622" s="7" t="str">
        <f t="shared" si="56"/>
        <v/>
      </c>
      <c r="H622" s="7" t="str">
        <f t="shared" si="57"/>
        <v/>
      </c>
    </row>
    <row r="623" spans="2:8" x14ac:dyDescent="0.25">
      <c r="B623" s="19" t="str">
        <f t="shared" si="60"/>
        <v/>
      </c>
      <c r="D623" s="6" t="str">
        <f t="shared" si="58"/>
        <v/>
      </c>
      <c r="E623" s="7" t="str">
        <f t="shared" si="59"/>
        <v/>
      </c>
      <c r="F623" s="7" t="str">
        <f t="shared" si="55"/>
        <v/>
      </c>
      <c r="G623" s="7" t="str">
        <f t="shared" si="56"/>
        <v/>
      </c>
      <c r="H623" s="7" t="str">
        <f t="shared" si="57"/>
        <v/>
      </c>
    </row>
    <row r="624" spans="2:8" x14ac:dyDescent="0.25">
      <c r="B624" s="19" t="str">
        <f t="shared" si="60"/>
        <v/>
      </c>
      <c r="D624" s="6" t="str">
        <f t="shared" si="58"/>
        <v/>
      </c>
      <c r="E624" s="7" t="str">
        <f t="shared" si="59"/>
        <v/>
      </c>
      <c r="F624" s="7" t="str">
        <f t="shared" si="55"/>
        <v/>
      </c>
      <c r="G624" s="7" t="str">
        <f t="shared" si="56"/>
        <v/>
      </c>
      <c r="H624" s="7" t="str">
        <f t="shared" si="57"/>
        <v/>
      </c>
    </row>
    <row r="625" spans="2:8" x14ac:dyDescent="0.25">
      <c r="B625" s="19" t="str">
        <f t="shared" si="60"/>
        <v/>
      </c>
      <c r="D625" s="6" t="str">
        <f t="shared" si="58"/>
        <v/>
      </c>
      <c r="E625" s="7" t="str">
        <f t="shared" si="59"/>
        <v/>
      </c>
      <c r="F625" s="7" t="str">
        <f t="shared" si="55"/>
        <v/>
      </c>
      <c r="G625" s="7" t="str">
        <f t="shared" si="56"/>
        <v/>
      </c>
      <c r="H625" s="7" t="str">
        <f t="shared" si="57"/>
        <v/>
      </c>
    </row>
    <row r="626" spans="2:8" x14ac:dyDescent="0.25">
      <c r="B626" s="19" t="str">
        <f t="shared" si="60"/>
        <v/>
      </c>
      <c r="D626" s="6" t="str">
        <f t="shared" si="58"/>
        <v/>
      </c>
      <c r="E626" s="7" t="str">
        <f t="shared" si="59"/>
        <v/>
      </c>
      <c r="F626" s="7" t="str">
        <f t="shared" si="55"/>
        <v/>
      </c>
      <c r="G626" s="7" t="str">
        <f t="shared" si="56"/>
        <v/>
      </c>
      <c r="H626" s="7" t="str">
        <f t="shared" si="57"/>
        <v/>
      </c>
    </row>
    <row r="627" spans="2:8" x14ac:dyDescent="0.25">
      <c r="B627" s="19" t="str">
        <f t="shared" si="60"/>
        <v/>
      </c>
      <c r="D627" s="6" t="str">
        <f t="shared" si="58"/>
        <v/>
      </c>
      <c r="E627" s="7" t="str">
        <f t="shared" si="59"/>
        <v/>
      </c>
      <c r="F627" s="7" t="str">
        <f t="shared" si="55"/>
        <v/>
      </c>
      <c r="G627" s="7" t="str">
        <f t="shared" si="56"/>
        <v/>
      </c>
      <c r="H627" s="7" t="str">
        <f t="shared" si="57"/>
        <v/>
      </c>
    </row>
    <row r="628" spans="2:8" x14ac:dyDescent="0.25">
      <c r="B628" s="19" t="str">
        <f t="shared" si="60"/>
        <v/>
      </c>
      <c r="D628" s="6" t="str">
        <f t="shared" si="58"/>
        <v/>
      </c>
      <c r="E628" s="7" t="str">
        <f t="shared" si="59"/>
        <v/>
      </c>
      <c r="F628" s="7" t="str">
        <f t="shared" si="55"/>
        <v/>
      </c>
      <c r="G628" s="7" t="str">
        <f t="shared" si="56"/>
        <v/>
      </c>
      <c r="H628" s="7" t="str">
        <f t="shared" si="57"/>
        <v/>
      </c>
    </row>
    <row r="629" spans="2:8" x14ac:dyDescent="0.25">
      <c r="B629" s="19" t="str">
        <f t="shared" si="60"/>
        <v/>
      </c>
      <c r="D629" s="6" t="str">
        <f t="shared" si="58"/>
        <v/>
      </c>
      <c r="E629" s="7" t="str">
        <f t="shared" si="59"/>
        <v/>
      </c>
      <c r="F629" s="7" t="str">
        <f t="shared" si="55"/>
        <v/>
      </c>
      <c r="G629" s="7" t="str">
        <f t="shared" si="56"/>
        <v/>
      </c>
      <c r="H629" s="7" t="str">
        <f t="shared" si="57"/>
        <v/>
      </c>
    </row>
    <row r="630" spans="2:8" x14ac:dyDescent="0.25">
      <c r="B630" s="19" t="str">
        <f t="shared" si="60"/>
        <v/>
      </c>
      <c r="D630" s="6" t="str">
        <f t="shared" si="58"/>
        <v/>
      </c>
      <c r="E630" s="7" t="str">
        <f t="shared" si="59"/>
        <v/>
      </c>
      <c r="F630" s="7" t="str">
        <f t="shared" si="55"/>
        <v/>
      </c>
      <c r="G630" s="7" t="str">
        <f t="shared" si="56"/>
        <v/>
      </c>
      <c r="H630" s="7" t="str">
        <f t="shared" si="57"/>
        <v/>
      </c>
    </row>
    <row r="631" spans="2:8" x14ac:dyDescent="0.25">
      <c r="B631" s="19" t="str">
        <f t="shared" si="60"/>
        <v/>
      </c>
      <c r="D631" s="6" t="str">
        <f t="shared" si="58"/>
        <v/>
      </c>
      <c r="E631" s="7" t="str">
        <f t="shared" si="59"/>
        <v/>
      </c>
      <c r="F631" s="7" t="str">
        <f t="shared" si="55"/>
        <v/>
      </c>
      <c r="G631" s="7" t="str">
        <f t="shared" si="56"/>
        <v/>
      </c>
      <c r="H631" s="7" t="str">
        <f t="shared" si="57"/>
        <v/>
      </c>
    </row>
    <row r="632" spans="2:8" x14ac:dyDescent="0.25">
      <c r="B632" s="19" t="str">
        <f t="shared" si="60"/>
        <v/>
      </c>
      <c r="D632" s="6" t="str">
        <f t="shared" si="58"/>
        <v/>
      </c>
      <c r="E632" s="7" t="str">
        <f t="shared" si="59"/>
        <v/>
      </c>
      <c r="F632" s="7" t="str">
        <f t="shared" si="55"/>
        <v/>
      </c>
      <c r="G632" s="7" t="str">
        <f t="shared" si="56"/>
        <v/>
      </c>
      <c r="H632" s="7" t="str">
        <f t="shared" si="57"/>
        <v/>
      </c>
    </row>
    <row r="633" spans="2:8" x14ac:dyDescent="0.25">
      <c r="B633" s="19" t="str">
        <f t="shared" si="60"/>
        <v/>
      </c>
      <c r="D633" s="6" t="str">
        <f t="shared" si="58"/>
        <v/>
      </c>
      <c r="E633" s="7" t="str">
        <f t="shared" si="59"/>
        <v/>
      </c>
      <c r="F633" s="7" t="str">
        <f t="shared" si="55"/>
        <v/>
      </c>
      <c r="G633" s="7" t="str">
        <f t="shared" si="56"/>
        <v/>
      </c>
      <c r="H633" s="7" t="str">
        <f t="shared" si="57"/>
        <v/>
      </c>
    </row>
    <row r="634" spans="2:8" x14ac:dyDescent="0.25">
      <c r="B634" s="19" t="str">
        <f t="shared" si="60"/>
        <v/>
      </c>
      <c r="D634" s="6" t="str">
        <f t="shared" si="58"/>
        <v/>
      </c>
      <c r="E634" s="7" t="str">
        <f t="shared" si="59"/>
        <v/>
      </c>
      <c r="F634" s="7" t="str">
        <f t="shared" si="55"/>
        <v/>
      </c>
      <c r="G634" s="7" t="str">
        <f t="shared" si="56"/>
        <v/>
      </c>
      <c r="H634" s="7" t="str">
        <f t="shared" si="57"/>
        <v/>
      </c>
    </row>
    <row r="635" spans="2:8" x14ac:dyDescent="0.25">
      <c r="B635" s="19" t="str">
        <f t="shared" si="60"/>
        <v/>
      </c>
      <c r="D635" s="6" t="str">
        <f t="shared" si="58"/>
        <v/>
      </c>
      <c r="E635" s="7" t="str">
        <f t="shared" si="59"/>
        <v/>
      </c>
      <c r="F635" s="7" t="str">
        <f t="shared" si="55"/>
        <v/>
      </c>
      <c r="G635" s="7" t="str">
        <f t="shared" si="56"/>
        <v/>
      </c>
      <c r="H635" s="7" t="str">
        <f t="shared" si="57"/>
        <v/>
      </c>
    </row>
    <row r="636" spans="2:8" x14ac:dyDescent="0.25">
      <c r="B636" s="19" t="str">
        <f t="shared" si="60"/>
        <v/>
      </c>
      <c r="D636" s="6" t="str">
        <f t="shared" si="58"/>
        <v/>
      </c>
      <c r="E636" s="7" t="str">
        <f t="shared" si="59"/>
        <v/>
      </c>
      <c r="F636" s="7" t="str">
        <f t="shared" si="55"/>
        <v/>
      </c>
      <c r="G636" s="7" t="str">
        <f t="shared" si="56"/>
        <v/>
      </c>
      <c r="H636" s="7" t="str">
        <f t="shared" si="57"/>
        <v/>
      </c>
    </row>
    <row r="637" spans="2:8" x14ac:dyDescent="0.25">
      <c r="B637" s="19" t="str">
        <f t="shared" si="60"/>
        <v/>
      </c>
      <c r="D637" s="6" t="str">
        <f t="shared" si="58"/>
        <v/>
      </c>
      <c r="E637" s="7" t="str">
        <f t="shared" si="59"/>
        <v/>
      </c>
      <c r="F637" s="7" t="str">
        <f t="shared" si="55"/>
        <v/>
      </c>
      <c r="G637" s="7" t="str">
        <f t="shared" si="56"/>
        <v/>
      </c>
      <c r="H637" s="7" t="str">
        <f t="shared" si="57"/>
        <v/>
      </c>
    </row>
    <row r="638" spans="2:8" x14ac:dyDescent="0.25">
      <c r="B638" s="19" t="str">
        <f t="shared" si="60"/>
        <v/>
      </c>
      <c r="D638" s="6" t="str">
        <f t="shared" si="58"/>
        <v/>
      </c>
      <c r="E638" s="7" t="str">
        <f t="shared" si="59"/>
        <v/>
      </c>
      <c r="F638" s="7" t="str">
        <f t="shared" si="55"/>
        <v/>
      </c>
      <c r="G638" s="7" t="str">
        <f t="shared" si="56"/>
        <v/>
      </c>
      <c r="H638" s="7" t="str">
        <f t="shared" si="57"/>
        <v/>
      </c>
    </row>
    <row r="639" spans="2:8" x14ac:dyDescent="0.25">
      <c r="B639" s="19" t="str">
        <f t="shared" si="60"/>
        <v/>
      </c>
      <c r="D639" s="6" t="str">
        <f t="shared" si="58"/>
        <v/>
      </c>
      <c r="E639" s="7" t="str">
        <f t="shared" si="59"/>
        <v/>
      </c>
      <c r="F639" s="7" t="str">
        <f t="shared" si="55"/>
        <v/>
      </c>
      <c r="G639" s="7" t="str">
        <f t="shared" si="56"/>
        <v/>
      </c>
      <c r="H639" s="7" t="str">
        <f t="shared" si="57"/>
        <v/>
      </c>
    </row>
    <row r="640" spans="2:8" x14ac:dyDescent="0.25">
      <c r="B640" s="19" t="str">
        <f t="shared" si="60"/>
        <v/>
      </c>
      <c r="D640" s="6" t="str">
        <f t="shared" si="58"/>
        <v/>
      </c>
      <c r="E640" s="7" t="str">
        <f t="shared" si="59"/>
        <v/>
      </c>
      <c r="F640" s="7" t="str">
        <f t="shared" si="55"/>
        <v/>
      </c>
      <c r="G640" s="7" t="str">
        <f t="shared" si="56"/>
        <v/>
      </c>
      <c r="H640" s="7" t="str">
        <f t="shared" si="57"/>
        <v/>
      </c>
    </row>
    <row r="641" spans="2:8" x14ac:dyDescent="0.25">
      <c r="B641" s="19" t="str">
        <f t="shared" si="60"/>
        <v/>
      </c>
      <c r="D641" s="6" t="str">
        <f t="shared" si="58"/>
        <v/>
      </c>
      <c r="E641" s="7" t="str">
        <f t="shared" si="59"/>
        <v/>
      </c>
      <c r="F641" s="7" t="str">
        <f t="shared" si="55"/>
        <v/>
      </c>
      <c r="G641" s="7" t="str">
        <f t="shared" si="56"/>
        <v/>
      </c>
      <c r="H641" s="7" t="str">
        <f t="shared" si="57"/>
        <v/>
      </c>
    </row>
    <row r="642" spans="2:8" x14ac:dyDescent="0.25">
      <c r="B642" s="19" t="str">
        <f t="shared" si="60"/>
        <v/>
      </c>
      <c r="D642" s="6" t="str">
        <f t="shared" si="58"/>
        <v/>
      </c>
      <c r="E642" s="7" t="str">
        <f t="shared" si="59"/>
        <v/>
      </c>
      <c r="F642" s="7" t="str">
        <f t="shared" si="55"/>
        <v/>
      </c>
      <c r="G642" s="7" t="str">
        <f t="shared" si="56"/>
        <v/>
      </c>
      <c r="H642" s="7" t="str">
        <f t="shared" si="57"/>
        <v/>
      </c>
    </row>
    <row r="643" spans="2:8" x14ac:dyDescent="0.25">
      <c r="B643" s="19" t="str">
        <f t="shared" si="60"/>
        <v/>
      </c>
      <c r="D643" s="6" t="str">
        <f t="shared" si="58"/>
        <v/>
      </c>
      <c r="E643" s="7" t="str">
        <f t="shared" si="59"/>
        <v/>
      </c>
      <c r="F643" s="7" t="str">
        <f t="shared" si="55"/>
        <v/>
      </c>
      <c r="G643" s="7" t="str">
        <f t="shared" si="56"/>
        <v/>
      </c>
      <c r="H643" s="7" t="str">
        <f t="shared" si="57"/>
        <v/>
      </c>
    </row>
    <row r="644" spans="2:8" x14ac:dyDescent="0.25">
      <c r="B644" s="19" t="str">
        <f t="shared" si="60"/>
        <v/>
      </c>
      <c r="D644" s="6" t="str">
        <f t="shared" si="58"/>
        <v/>
      </c>
      <c r="E644" s="7" t="str">
        <f t="shared" si="59"/>
        <v/>
      </c>
      <c r="F644" s="7" t="str">
        <f t="shared" si="55"/>
        <v/>
      </c>
      <c r="G644" s="7" t="str">
        <f t="shared" si="56"/>
        <v/>
      </c>
      <c r="H644" s="7" t="str">
        <f t="shared" si="57"/>
        <v/>
      </c>
    </row>
    <row r="645" spans="2:8" x14ac:dyDescent="0.25">
      <c r="B645" s="19" t="str">
        <f t="shared" si="60"/>
        <v/>
      </c>
      <c r="D645" s="6" t="str">
        <f t="shared" si="58"/>
        <v/>
      </c>
      <c r="E645" s="7" t="str">
        <f t="shared" si="59"/>
        <v/>
      </c>
      <c r="F645" s="7" t="str">
        <f t="shared" si="55"/>
        <v/>
      </c>
      <c r="G645" s="7" t="str">
        <f t="shared" si="56"/>
        <v/>
      </c>
      <c r="H645" s="7" t="str">
        <f t="shared" si="57"/>
        <v/>
      </c>
    </row>
    <row r="646" spans="2:8" x14ac:dyDescent="0.25">
      <c r="B646" s="19" t="str">
        <f t="shared" si="60"/>
        <v/>
      </c>
      <c r="D646" s="6" t="str">
        <f t="shared" si="58"/>
        <v/>
      </c>
      <c r="E646" s="7" t="str">
        <f t="shared" si="59"/>
        <v/>
      </c>
      <c r="F646" s="7" t="str">
        <f t="shared" si="55"/>
        <v/>
      </c>
      <c r="G646" s="7" t="str">
        <f t="shared" si="56"/>
        <v/>
      </c>
      <c r="H646" s="7" t="str">
        <f t="shared" si="57"/>
        <v/>
      </c>
    </row>
    <row r="647" spans="2:8" x14ac:dyDescent="0.25">
      <c r="B647" s="19" t="str">
        <f t="shared" si="60"/>
        <v/>
      </c>
      <c r="D647" s="6" t="str">
        <f t="shared" si="58"/>
        <v/>
      </c>
      <c r="E647" s="7" t="str">
        <f t="shared" si="59"/>
        <v/>
      </c>
      <c r="F647" s="7" t="str">
        <f t="shared" si="55"/>
        <v/>
      </c>
      <c r="G647" s="7" t="str">
        <f t="shared" si="56"/>
        <v/>
      </c>
      <c r="H647" s="7" t="str">
        <f t="shared" si="57"/>
        <v/>
      </c>
    </row>
    <row r="648" spans="2:8" x14ac:dyDescent="0.25">
      <c r="B648" s="19" t="str">
        <f t="shared" si="60"/>
        <v/>
      </c>
      <c r="D648" s="6" t="str">
        <f t="shared" si="58"/>
        <v/>
      </c>
      <c r="E648" s="7" t="str">
        <f t="shared" si="59"/>
        <v/>
      </c>
      <c r="F648" s="7" t="str">
        <f t="shared" si="55"/>
        <v/>
      </c>
      <c r="G648" s="7" t="str">
        <f t="shared" si="56"/>
        <v/>
      </c>
      <c r="H648" s="7" t="str">
        <f t="shared" si="57"/>
        <v/>
      </c>
    </row>
    <row r="649" spans="2:8" x14ac:dyDescent="0.25">
      <c r="B649" s="19" t="str">
        <f t="shared" si="60"/>
        <v/>
      </c>
      <c r="D649" s="6" t="str">
        <f t="shared" si="58"/>
        <v/>
      </c>
      <c r="E649" s="7" t="str">
        <f t="shared" si="59"/>
        <v/>
      </c>
      <c r="F649" s="7" t="str">
        <f t="shared" si="55"/>
        <v/>
      </c>
      <c r="G649" s="7" t="str">
        <f t="shared" si="56"/>
        <v/>
      </c>
      <c r="H649" s="7" t="str">
        <f t="shared" si="57"/>
        <v/>
      </c>
    </row>
    <row r="650" spans="2:8" x14ac:dyDescent="0.25">
      <c r="B650" s="19" t="str">
        <f t="shared" si="60"/>
        <v/>
      </c>
      <c r="D650" s="6" t="str">
        <f t="shared" si="58"/>
        <v/>
      </c>
      <c r="E650" s="7" t="str">
        <f t="shared" si="59"/>
        <v/>
      </c>
      <c r="F650" s="7" t="str">
        <f t="shared" si="55"/>
        <v/>
      </c>
      <c r="G650" s="7" t="str">
        <f t="shared" si="56"/>
        <v/>
      </c>
      <c r="H650" s="7" t="str">
        <f t="shared" si="57"/>
        <v/>
      </c>
    </row>
    <row r="651" spans="2:8" x14ac:dyDescent="0.25">
      <c r="B651" s="19" t="str">
        <f t="shared" si="60"/>
        <v/>
      </c>
      <c r="D651" s="6" t="str">
        <f t="shared" si="58"/>
        <v/>
      </c>
      <c r="E651" s="7" t="str">
        <f t="shared" si="59"/>
        <v/>
      </c>
      <c r="F651" s="7" t="str">
        <f t="shared" si="55"/>
        <v/>
      </c>
      <c r="G651" s="7" t="str">
        <f t="shared" si="56"/>
        <v/>
      </c>
      <c r="H651" s="7" t="str">
        <f t="shared" si="57"/>
        <v/>
      </c>
    </row>
    <row r="652" spans="2:8" x14ac:dyDescent="0.25">
      <c r="B652" s="19" t="str">
        <f t="shared" si="60"/>
        <v/>
      </c>
      <c r="D652" s="6" t="str">
        <f t="shared" si="58"/>
        <v/>
      </c>
      <c r="E652" s="7" t="str">
        <f t="shared" si="59"/>
        <v/>
      </c>
      <c r="F652" s="7" t="str">
        <f t="shared" si="55"/>
        <v/>
      </c>
      <c r="G652" s="7" t="str">
        <f t="shared" si="56"/>
        <v/>
      </c>
      <c r="H652" s="7" t="str">
        <f t="shared" si="57"/>
        <v/>
      </c>
    </row>
    <row r="653" spans="2:8" x14ac:dyDescent="0.25">
      <c r="B653" s="19" t="str">
        <f t="shared" si="60"/>
        <v/>
      </c>
      <c r="D653" s="6" t="str">
        <f t="shared" si="58"/>
        <v/>
      </c>
      <c r="E653" s="7" t="str">
        <f t="shared" si="59"/>
        <v/>
      </c>
      <c r="F653" s="7" t="str">
        <f t="shared" si="55"/>
        <v/>
      </c>
      <c r="G653" s="7" t="str">
        <f t="shared" si="56"/>
        <v/>
      </c>
      <c r="H653" s="7" t="str">
        <f t="shared" si="57"/>
        <v/>
      </c>
    </row>
    <row r="654" spans="2:8" x14ac:dyDescent="0.25">
      <c r="B654" s="19" t="str">
        <f t="shared" si="60"/>
        <v/>
      </c>
      <c r="D654" s="6" t="str">
        <f t="shared" si="58"/>
        <v/>
      </c>
      <c r="E654" s="7" t="str">
        <f t="shared" si="59"/>
        <v/>
      </c>
      <c r="F654" s="7" t="str">
        <f t="shared" ref="F654:F717" si="61">IF(D654&lt;&gt;"",H653*$G$5/12,"")</f>
        <v/>
      </c>
      <c r="G654" s="7" t="str">
        <f t="shared" ref="G654:G717" si="62">IF(D654&lt;&gt;"",E654-F654,"")</f>
        <v/>
      </c>
      <c r="H654" s="7" t="str">
        <f t="shared" ref="H654:H717" si="63">IF(D654&lt;&gt;"",H653-G654,"")</f>
        <v/>
      </c>
    </row>
    <row r="655" spans="2:8" x14ac:dyDescent="0.25">
      <c r="B655" s="19" t="str">
        <f t="shared" si="60"/>
        <v/>
      </c>
      <c r="D655" s="6" t="str">
        <f t="shared" ref="D655:D723" si="64">IF(D654&lt;&gt;"",IF(D654+1&gt;$F$5,"",D654+1),"")</f>
        <v/>
      </c>
      <c r="E655" s="7" t="str">
        <f t="shared" ref="E655:E718" si="65">IF(D655&lt;&gt;"",-PMT($G$5/12,$F$5,$D$5),"")</f>
        <v/>
      </c>
      <c r="F655" s="7" t="str">
        <f t="shared" si="61"/>
        <v/>
      </c>
      <c r="G655" s="7" t="str">
        <f t="shared" si="62"/>
        <v/>
      </c>
      <c r="H655" s="7" t="str">
        <f t="shared" si="63"/>
        <v/>
      </c>
    </row>
    <row r="656" spans="2:8" x14ac:dyDescent="0.25">
      <c r="B656" s="19" t="str">
        <f t="shared" si="60"/>
        <v/>
      </c>
      <c r="D656" s="6" t="str">
        <f t="shared" si="64"/>
        <v/>
      </c>
      <c r="E656" s="7" t="str">
        <f t="shared" si="65"/>
        <v/>
      </c>
      <c r="F656" s="7" t="str">
        <f t="shared" si="61"/>
        <v/>
      </c>
      <c r="G656" s="7" t="str">
        <f t="shared" si="62"/>
        <v/>
      </c>
      <c r="H656" s="7" t="str">
        <f t="shared" si="63"/>
        <v/>
      </c>
    </row>
    <row r="657" spans="2:8" x14ac:dyDescent="0.25">
      <c r="B657" s="19" t="str">
        <f t="shared" si="60"/>
        <v/>
      </c>
      <c r="D657" s="6" t="str">
        <f t="shared" si="64"/>
        <v/>
      </c>
      <c r="E657" s="7" t="str">
        <f t="shared" si="65"/>
        <v/>
      </c>
      <c r="F657" s="7" t="str">
        <f t="shared" si="61"/>
        <v/>
      </c>
      <c r="G657" s="7" t="str">
        <f t="shared" si="62"/>
        <v/>
      </c>
      <c r="H657" s="7" t="str">
        <f t="shared" si="63"/>
        <v/>
      </c>
    </row>
    <row r="658" spans="2:8" x14ac:dyDescent="0.25">
      <c r="B658" s="19" t="str">
        <f t="shared" si="60"/>
        <v/>
      </c>
      <c r="D658" s="6" t="str">
        <f t="shared" si="64"/>
        <v/>
      </c>
      <c r="E658" s="7" t="str">
        <f t="shared" si="65"/>
        <v/>
      </c>
      <c r="F658" s="7" t="str">
        <f t="shared" si="61"/>
        <v/>
      </c>
      <c r="G658" s="7" t="str">
        <f t="shared" si="62"/>
        <v/>
      </c>
      <c r="H658" s="7" t="str">
        <f t="shared" si="63"/>
        <v/>
      </c>
    </row>
    <row r="659" spans="2:8" x14ac:dyDescent="0.25">
      <c r="B659" s="19" t="str">
        <f t="shared" si="60"/>
        <v/>
      </c>
      <c r="D659" s="6" t="str">
        <f t="shared" si="64"/>
        <v/>
      </c>
      <c r="E659" s="7" t="str">
        <f t="shared" si="65"/>
        <v/>
      </c>
      <c r="F659" s="7" t="str">
        <f t="shared" si="61"/>
        <v/>
      </c>
      <c r="G659" s="7" t="str">
        <f t="shared" si="62"/>
        <v/>
      </c>
      <c r="H659" s="7" t="str">
        <f t="shared" si="63"/>
        <v/>
      </c>
    </row>
    <row r="660" spans="2:8" x14ac:dyDescent="0.25">
      <c r="B660" s="19" t="str">
        <f t="shared" si="60"/>
        <v/>
      </c>
      <c r="D660" s="6" t="str">
        <f t="shared" si="64"/>
        <v/>
      </c>
      <c r="E660" s="7" t="str">
        <f t="shared" si="65"/>
        <v/>
      </c>
      <c r="F660" s="7" t="str">
        <f t="shared" si="61"/>
        <v/>
      </c>
      <c r="G660" s="7" t="str">
        <f t="shared" si="62"/>
        <v/>
      </c>
      <c r="H660" s="7" t="str">
        <f t="shared" si="63"/>
        <v/>
      </c>
    </row>
    <row r="661" spans="2:8" x14ac:dyDescent="0.25">
      <c r="B661" s="19" t="str">
        <f t="shared" si="60"/>
        <v/>
      </c>
      <c r="D661" s="6" t="str">
        <f t="shared" si="64"/>
        <v/>
      </c>
      <c r="E661" s="7" t="str">
        <f t="shared" si="65"/>
        <v/>
      </c>
      <c r="F661" s="7" t="str">
        <f t="shared" si="61"/>
        <v/>
      </c>
      <c r="G661" s="7" t="str">
        <f t="shared" si="62"/>
        <v/>
      </c>
      <c r="H661" s="7" t="str">
        <f t="shared" si="63"/>
        <v/>
      </c>
    </row>
    <row r="662" spans="2:8" x14ac:dyDescent="0.25">
      <c r="B662" s="19" t="str">
        <f t="shared" si="60"/>
        <v/>
      </c>
      <c r="D662" s="6" t="str">
        <f t="shared" si="64"/>
        <v/>
      </c>
      <c r="E662" s="7" t="str">
        <f t="shared" si="65"/>
        <v/>
      </c>
      <c r="F662" s="7" t="str">
        <f t="shared" si="61"/>
        <v/>
      </c>
      <c r="G662" s="7" t="str">
        <f t="shared" si="62"/>
        <v/>
      </c>
      <c r="H662" s="7" t="str">
        <f t="shared" si="63"/>
        <v/>
      </c>
    </row>
    <row r="663" spans="2:8" x14ac:dyDescent="0.25">
      <c r="B663" s="19" t="str">
        <f t="shared" si="60"/>
        <v/>
      </c>
      <c r="D663" s="6" t="str">
        <f t="shared" si="64"/>
        <v/>
      </c>
      <c r="E663" s="7" t="str">
        <f t="shared" si="65"/>
        <v/>
      </c>
      <c r="F663" s="7" t="str">
        <f t="shared" si="61"/>
        <v/>
      </c>
      <c r="G663" s="7" t="str">
        <f t="shared" si="62"/>
        <v/>
      </c>
      <c r="H663" s="7" t="str">
        <f t="shared" si="63"/>
        <v/>
      </c>
    </row>
    <row r="664" spans="2:8" x14ac:dyDescent="0.25">
      <c r="B664" s="19" t="str">
        <f t="shared" si="60"/>
        <v/>
      </c>
      <c r="D664" s="6" t="str">
        <f t="shared" si="64"/>
        <v/>
      </c>
      <c r="E664" s="7" t="str">
        <f t="shared" si="65"/>
        <v/>
      </c>
      <c r="F664" s="7" t="str">
        <f t="shared" si="61"/>
        <v/>
      </c>
      <c r="G664" s="7" t="str">
        <f t="shared" si="62"/>
        <v/>
      </c>
      <c r="H664" s="7" t="str">
        <f t="shared" si="63"/>
        <v/>
      </c>
    </row>
    <row r="665" spans="2:8" x14ac:dyDescent="0.25">
      <c r="B665" s="19" t="str">
        <f t="shared" ref="B665:B710" si="66">IFERROR(IF(D666&lt;&gt;"","",EDATE($E$5,D665)),"")</f>
        <v/>
      </c>
      <c r="D665" s="6" t="str">
        <f t="shared" si="64"/>
        <v/>
      </c>
      <c r="E665" s="7" t="str">
        <f t="shared" si="65"/>
        <v/>
      </c>
      <c r="F665" s="7" t="str">
        <f t="shared" si="61"/>
        <v/>
      </c>
      <c r="G665" s="7" t="str">
        <f t="shared" si="62"/>
        <v/>
      </c>
      <c r="H665" s="7" t="str">
        <f t="shared" si="63"/>
        <v/>
      </c>
    </row>
    <row r="666" spans="2:8" x14ac:dyDescent="0.25">
      <c r="B666" s="19" t="str">
        <f t="shared" si="66"/>
        <v/>
      </c>
      <c r="D666" s="6" t="str">
        <f t="shared" si="64"/>
        <v/>
      </c>
      <c r="E666" s="7" t="str">
        <f t="shared" si="65"/>
        <v/>
      </c>
      <c r="F666" s="7" t="str">
        <f t="shared" si="61"/>
        <v/>
      </c>
      <c r="G666" s="7" t="str">
        <f t="shared" si="62"/>
        <v/>
      </c>
      <c r="H666" s="7" t="str">
        <f t="shared" si="63"/>
        <v/>
      </c>
    </row>
    <row r="667" spans="2:8" x14ac:dyDescent="0.25">
      <c r="B667" s="19" t="str">
        <f t="shared" si="66"/>
        <v/>
      </c>
      <c r="D667" s="6" t="str">
        <f t="shared" si="64"/>
        <v/>
      </c>
      <c r="E667" s="7" t="str">
        <f t="shared" si="65"/>
        <v/>
      </c>
      <c r="F667" s="7" t="str">
        <f t="shared" si="61"/>
        <v/>
      </c>
      <c r="G667" s="7" t="str">
        <f t="shared" si="62"/>
        <v/>
      </c>
      <c r="H667" s="7" t="str">
        <f t="shared" si="63"/>
        <v/>
      </c>
    </row>
    <row r="668" spans="2:8" x14ac:dyDescent="0.25">
      <c r="B668" s="19" t="str">
        <f t="shared" si="66"/>
        <v/>
      </c>
      <c r="D668" s="6" t="str">
        <f t="shared" si="64"/>
        <v/>
      </c>
      <c r="E668" s="7" t="str">
        <f t="shared" si="65"/>
        <v/>
      </c>
      <c r="F668" s="7" t="str">
        <f t="shared" si="61"/>
        <v/>
      </c>
      <c r="G668" s="7" t="str">
        <f t="shared" si="62"/>
        <v/>
      </c>
      <c r="H668" s="7" t="str">
        <f t="shared" si="63"/>
        <v/>
      </c>
    </row>
    <row r="669" spans="2:8" x14ac:dyDescent="0.25">
      <c r="B669" s="19" t="str">
        <f t="shared" si="66"/>
        <v/>
      </c>
      <c r="D669" s="6" t="str">
        <f t="shared" si="64"/>
        <v/>
      </c>
      <c r="E669" s="7" t="str">
        <f t="shared" si="65"/>
        <v/>
      </c>
      <c r="F669" s="7" t="str">
        <f t="shared" si="61"/>
        <v/>
      </c>
      <c r="G669" s="7" t="str">
        <f t="shared" si="62"/>
        <v/>
      </c>
      <c r="H669" s="7" t="str">
        <f t="shared" si="63"/>
        <v/>
      </c>
    </row>
    <row r="670" spans="2:8" x14ac:dyDescent="0.25">
      <c r="B670" s="19" t="str">
        <f t="shared" si="66"/>
        <v/>
      </c>
      <c r="D670" s="6" t="str">
        <f t="shared" si="64"/>
        <v/>
      </c>
      <c r="E670" s="7" t="str">
        <f t="shared" si="65"/>
        <v/>
      </c>
      <c r="F670" s="7" t="str">
        <f t="shared" si="61"/>
        <v/>
      </c>
      <c r="G670" s="7" t="str">
        <f t="shared" si="62"/>
        <v/>
      </c>
      <c r="H670" s="7" t="str">
        <f t="shared" si="63"/>
        <v/>
      </c>
    </row>
    <row r="671" spans="2:8" x14ac:dyDescent="0.25">
      <c r="B671" s="19" t="str">
        <f t="shared" si="66"/>
        <v/>
      </c>
      <c r="D671" s="6" t="str">
        <f t="shared" si="64"/>
        <v/>
      </c>
      <c r="E671" s="7" t="str">
        <f t="shared" si="65"/>
        <v/>
      </c>
      <c r="F671" s="7" t="str">
        <f t="shared" si="61"/>
        <v/>
      </c>
      <c r="G671" s="7" t="str">
        <f t="shared" si="62"/>
        <v/>
      </c>
      <c r="H671" s="7" t="str">
        <f t="shared" si="63"/>
        <v/>
      </c>
    </row>
    <row r="672" spans="2:8" x14ac:dyDescent="0.25">
      <c r="B672" s="19" t="str">
        <f t="shared" si="66"/>
        <v/>
      </c>
      <c r="D672" s="6" t="str">
        <f t="shared" si="64"/>
        <v/>
      </c>
      <c r="E672" s="7" t="str">
        <f t="shared" si="65"/>
        <v/>
      </c>
      <c r="F672" s="7" t="str">
        <f t="shared" si="61"/>
        <v/>
      </c>
      <c r="G672" s="7" t="str">
        <f t="shared" si="62"/>
        <v/>
      </c>
      <c r="H672" s="7" t="str">
        <f t="shared" si="63"/>
        <v/>
      </c>
    </row>
    <row r="673" spans="2:8" x14ac:dyDescent="0.25">
      <c r="B673" s="19" t="str">
        <f t="shared" si="66"/>
        <v/>
      </c>
      <c r="D673" s="6" t="str">
        <f t="shared" si="64"/>
        <v/>
      </c>
      <c r="E673" s="7" t="str">
        <f t="shared" si="65"/>
        <v/>
      </c>
      <c r="F673" s="7" t="str">
        <f t="shared" si="61"/>
        <v/>
      </c>
      <c r="G673" s="7" t="str">
        <f t="shared" si="62"/>
        <v/>
      </c>
      <c r="H673" s="7" t="str">
        <f t="shared" si="63"/>
        <v/>
      </c>
    </row>
    <row r="674" spans="2:8" x14ac:dyDescent="0.25">
      <c r="B674" s="19" t="str">
        <f t="shared" si="66"/>
        <v/>
      </c>
      <c r="D674" s="6" t="str">
        <f t="shared" si="64"/>
        <v/>
      </c>
      <c r="E674" s="7" t="str">
        <f t="shared" si="65"/>
        <v/>
      </c>
      <c r="F674" s="7" t="str">
        <f t="shared" si="61"/>
        <v/>
      </c>
      <c r="G674" s="7" t="str">
        <f t="shared" si="62"/>
        <v/>
      </c>
      <c r="H674" s="7" t="str">
        <f t="shared" si="63"/>
        <v/>
      </c>
    </row>
    <row r="675" spans="2:8" x14ac:dyDescent="0.25">
      <c r="B675" s="19" t="str">
        <f t="shared" si="66"/>
        <v/>
      </c>
      <c r="D675" s="6" t="str">
        <f t="shared" si="64"/>
        <v/>
      </c>
      <c r="E675" s="7" t="str">
        <f t="shared" si="65"/>
        <v/>
      </c>
      <c r="F675" s="7" t="str">
        <f t="shared" si="61"/>
        <v/>
      </c>
      <c r="G675" s="7" t="str">
        <f t="shared" si="62"/>
        <v/>
      </c>
      <c r="H675" s="7" t="str">
        <f t="shared" si="63"/>
        <v/>
      </c>
    </row>
    <row r="676" spans="2:8" x14ac:dyDescent="0.25">
      <c r="B676" s="19" t="str">
        <f t="shared" si="66"/>
        <v/>
      </c>
      <c r="D676" s="6" t="str">
        <f t="shared" si="64"/>
        <v/>
      </c>
      <c r="E676" s="7" t="str">
        <f t="shared" si="65"/>
        <v/>
      </c>
      <c r="F676" s="7" t="str">
        <f t="shared" si="61"/>
        <v/>
      </c>
      <c r="G676" s="7" t="str">
        <f t="shared" si="62"/>
        <v/>
      </c>
      <c r="H676" s="7" t="str">
        <f t="shared" si="63"/>
        <v/>
      </c>
    </row>
    <row r="677" spans="2:8" x14ac:dyDescent="0.25">
      <c r="B677" s="19" t="str">
        <f t="shared" si="66"/>
        <v/>
      </c>
      <c r="D677" s="6" t="str">
        <f t="shared" si="64"/>
        <v/>
      </c>
      <c r="E677" s="7" t="str">
        <f t="shared" si="65"/>
        <v/>
      </c>
      <c r="F677" s="7" t="str">
        <f t="shared" si="61"/>
        <v/>
      </c>
      <c r="G677" s="7" t="str">
        <f t="shared" si="62"/>
        <v/>
      </c>
      <c r="H677" s="7" t="str">
        <f t="shared" si="63"/>
        <v/>
      </c>
    </row>
    <row r="678" spans="2:8" x14ac:dyDescent="0.25">
      <c r="B678" s="19" t="str">
        <f t="shared" si="66"/>
        <v/>
      </c>
      <c r="D678" s="6" t="str">
        <f t="shared" si="64"/>
        <v/>
      </c>
      <c r="E678" s="7" t="str">
        <f t="shared" si="65"/>
        <v/>
      </c>
      <c r="F678" s="7" t="str">
        <f t="shared" si="61"/>
        <v/>
      </c>
      <c r="G678" s="7" t="str">
        <f t="shared" si="62"/>
        <v/>
      </c>
      <c r="H678" s="7" t="str">
        <f t="shared" si="63"/>
        <v/>
      </c>
    </row>
    <row r="679" spans="2:8" x14ac:dyDescent="0.25">
      <c r="B679" s="19" t="str">
        <f t="shared" si="66"/>
        <v/>
      </c>
      <c r="D679" s="6" t="str">
        <f t="shared" si="64"/>
        <v/>
      </c>
      <c r="E679" s="7" t="str">
        <f t="shared" si="65"/>
        <v/>
      </c>
      <c r="F679" s="7" t="str">
        <f t="shared" si="61"/>
        <v/>
      </c>
      <c r="G679" s="7" t="str">
        <f t="shared" si="62"/>
        <v/>
      </c>
      <c r="H679" s="7" t="str">
        <f t="shared" si="63"/>
        <v/>
      </c>
    </row>
    <row r="680" spans="2:8" x14ac:dyDescent="0.25">
      <c r="B680" s="19" t="str">
        <f t="shared" si="66"/>
        <v/>
      </c>
      <c r="D680" s="6" t="str">
        <f t="shared" si="64"/>
        <v/>
      </c>
      <c r="E680" s="7" t="str">
        <f t="shared" si="65"/>
        <v/>
      </c>
      <c r="F680" s="7" t="str">
        <f t="shared" si="61"/>
        <v/>
      </c>
      <c r="G680" s="7" t="str">
        <f t="shared" si="62"/>
        <v/>
      </c>
      <c r="H680" s="7" t="str">
        <f t="shared" si="63"/>
        <v/>
      </c>
    </row>
    <row r="681" spans="2:8" x14ac:dyDescent="0.25">
      <c r="B681" s="19" t="str">
        <f t="shared" si="66"/>
        <v/>
      </c>
      <c r="D681" s="6" t="str">
        <f t="shared" si="64"/>
        <v/>
      </c>
      <c r="E681" s="7" t="str">
        <f t="shared" si="65"/>
        <v/>
      </c>
      <c r="F681" s="7" t="str">
        <f t="shared" si="61"/>
        <v/>
      </c>
      <c r="G681" s="7" t="str">
        <f t="shared" si="62"/>
        <v/>
      </c>
      <c r="H681" s="7" t="str">
        <f t="shared" si="63"/>
        <v/>
      </c>
    </row>
    <row r="682" spans="2:8" x14ac:dyDescent="0.25">
      <c r="B682" s="19" t="str">
        <f t="shared" si="66"/>
        <v/>
      </c>
      <c r="D682" s="6" t="str">
        <f t="shared" si="64"/>
        <v/>
      </c>
      <c r="E682" s="7" t="str">
        <f t="shared" si="65"/>
        <v/>
      </c>
      <c r="F682" s="7" t="str">
        <f t="shared" si="61"/>
        <v/>
      </c>
      <c r="G682" s="7" t="str">
        <f t="shared" si="62"/>
        <v/>
      </c>
      <c r="H682" s="7" t="str">
        <f t="shared" si="63"/>
        <v/>
      </c>
    </row>
    <row r="683" spans="2:8" x14ac:dyDescent="0.25">
      <c r="B683" s="19" t="str">
        <f t="shared" si="66"/>
        <v/>
      </c>
      <c r="D683" s="6" t="str">
        <f t="shared" si="64"/>
        <v/>
      </c>
      <c r="E683" s="7" t="str">
        <f t="shared" si="65"/>
        <v/>
      </c>
      <c r="F683" s="7" t="str">
        <f t="shared" si="61"/>
        <v/>
      </c>
      <c r="G683" s="7" t="str">
        <f t="shared" si="62"/>
        <v/>
      </c>
      <c r="H683" s="7" t="str">
        <f t="shared" si="63"/>
        <v/>
      </c>
    </row>
    <row r="684" spans="2:8" x14ac:dyDescent="0.25">
      <c r="B684" s="19" t="str">
        <f t="shared" si="66"/>
        <v/>
      </c>
      <c r="D684" s="6" t="str">
        <f t="shared" si="64"/>
        <v/>
      </c>
      <c r="E684" s="7" t="str">
        <f t="shared" si="65"/>
        <v/>
      </c>
      <c r="F684" s="7" t="str">
        <f t="shared" si="61"/>
        <v/>
      </c>
      <c r="G684" s="7" t="str">
        <f t="shared" si="62"/>
        <v/>
      </c>
      <c r="H684" s="7" t="str">
        <f t="shared" si="63"/>
        <v/>
      </c>
    </row>
    <row r="685" spans="2:8" x14ac:dyDescent="0.25">
      <c r="B685" s="19" t="str">
        <f t="shared" si="66"/>
        <v/>
      </c>
      <c r="D685" s="6" t="str">
        <f t="shared" si="64"/>
        <v/>
      </c>
      <c r="E685" s="7" t="str">
        <f t="shared" si="65"/>
        <v/>
      </c>
      <c r="F685" s="7" t="str">
        <f t="shared" si="61"/>
        <v/>
      </c>
      <c r="G685" s="7" t="str">
        <f t="shared" si="62"/>
        <v/>
      </c>
      <c r="H685" s="7" t="str">
        <f t="shared" si="63"/>
        <v/>
      </c>
    </row>
    <row r="686" spans="2:8" x14ac:dyDescent="0.25">
      <c r="B686" s="19" t="str">
        <f t="shared" si="66"/>
        <v/>
      </c>
      <c r="D686" s="6" t="str">
        <f t="shared" si="64"/>
        <v/>
      </c>
      <c r="E686" s="7" t="str">
        <f t="shared" si="65"/>
        <v/>
      </c>
      <c r="F686" s="7" t="str">
        <f t="shared" si="61"/>
        <v/>
      </c>
      <c r="G686" s="7" t="str">
        <f t="shared" si="62"/>
        <v/>
      </c>
      <c r="H686" s="7" t="str">
        <f t="shared" si="63"/>
        <v/>
      </c>
    </row>
    <row r="687" spans="2:8" x14ac:dyDescent="0.25">
      <c r="B687" s="19" t="str">
        <f t="shared" si="66"/>
        <v/>
      </c>
      <c r="D687" s="6" t="str">
        <f t="shared" si="64"/>
        <v/>
      </c>
      <c r="E687" s="7" t="str">
        <f t="shared" si="65"/>
        <v/>
      </c>
      <c r="F687" s="7" t="str">
        <f t="shared" si="61"/>
        <v/>
      </c>
      <c r="G687" s="7" t="str">
        <f t="shared" si="62"/>
        <v/>
      </c>
      <c r="H687" s="7" t="str">
        <f t="shared" si="63"/>
        <v/>
      </c>
    </row>
    <row r="688" spans="2:8" x14ac:dyDescent="0.25">
      <c r="B688" s="19" t="str">
        <f t="shared" si="66"/>
        <v/>
      </c>
      <c r="D688" s="6" t="str">
        <f t="shared" si="64"/>
        <v/>
      </c>
      <c r="E688" s="7" t="str">
        <f t="shared" si="65"/>
        <v/>
      </c>
      <c r="F688" s="7" t="str">
        <f t="shared" si="61"/>
        <v/>
      </c>
      <c r="G688" s="7" t="str">
        <f t="shared" si="62"/>
        <v/>
      </c>
      <c r="H688" s="7" t="str">
        <f t="shared" si="63"/>
        <v/>
      </c>
    </row>
    <row r="689" spans="2:8" x14ac:dyDescent="0.25">
      <c r="B689" s="19" t="str">
        <f t="shared" si="66"/>
        <v/>
      </c>
      <c r="D689" s="6" t="str">
        <f t="shared" si="64"/>
        <v/>
      </c>
      <c r="E689" s="7" t="str">
        <f t="shared" si="65"/>
        <v/>
      </c>
      <c r="F689" s="7" t="str">
        <f t="shared" si="61"/>
        <v/>
      </c>
      <c r="G689" s="7" t="str">
        <f t="shared" si="62"/>
        <v/>
      </c>
      <c r="H689" s="7" t="str">
        <f t="shared" si="63"/>
        <v/>
      </c>
    </row>
    <row r="690" spans="2:8" x14ac:dyDescent="0.25">
      <c r="B690" s="19" t="str">
        <f t="shared" si="66"/>
        <v/>
      </c>
      <c r="D690" s="6" t="str">
        <f t="shared" si="64"/>
        <v/>
      </c>
      <c r="E690" s="7" t="str">
        <f t="shared" si="65"/>
        <v/>
      </c>
      <c r="F690" s="7" t="str">
        <f t="shared" si="61"/>
        <v/>
      </c>
      <c r="G690" s="7" t="str">
        <f t="shared" si="62"/>
        <v/>
      </c>
      <c r="H690" s="7" t="str">
        <f t="shared" si="63"/>
        <v/>
      </c>
    </row>
    <row r="691" spans="2:8" x14ac:dyDescent="0.25">
      <c r="B691" s="19" t="str">
        <f t="shared" si="66"/>
        <v/>
      </c>
      <c r="D691" s="6" t="str">
        <f t="shared" si="64"/>
        <v/>
      </c>
      <c r="E691" s="7" t="str">
        <f t="shared" si="65"/>
        <v/>
      </c>
      <c r="F691" s="7" t="str">
        <f t="shared" si="61"/>
        <v/>
      </c>
      <c r="G691" s="7" t="str">
        <f t="shared" si="62"/>
        <v/>
      </c>
      <c r="H691" s="7" t="str">
        <f t="shared" si="63"/>
        <v/>
      </c>
    </row>
    <row r="692" spans="2:8" x14ac:dyDescent="0.25">
      <c r="B692" s="19" t="str">
        <f t="shared" si="66"/>
        <v/>
      </c>
      <c r="D692" s="6" t="str">
        <f t="shared" si="64"/>
        <v/>
      </c>
      <c r="E692" s="7" t="str">
        <f t="shared" si="65"/>
        <v/>
      </c>
      <c r="F692" s="7" t="str">
        <f t="shared" si="61"/>
        <v/>
      </c>
      <c r="G692" s="7" t="str">
        <f t="shared" si="62"/>
        <v/>
      </c>
      <c r="H692" s="7" t="str">
        <f t="shared" si="63"/>
        <v/>
      </c>
    </row>
    <row r="693" spans="2:8" x14ac:dyDescent="0.25">
      <c r="B693" s="19" t="str">
        <f t="shared" si="66"/>
        <v/>
      </c>
      <c r="D693" s="6" t="str">
        <f t="shared" si="64"/>
        <v/>
      </c>
      <c r="E693" s="7" t="str">
        <f t="shared" si="65"/>
        <v/>
      </c>
      <c r="F693" s="7" t="str">
        <f t="shared" si="61"/>
        <v/>
      </c>
      <c r="G693" s="7" t="str">
        <f t="shared" si="62"/>
        <v/>
      </c>
      <c r="H693" s="7" t="str">
        <f t="shared" si="63"/>
        <v/>
      </c>
    </row>
    <row r="694" spans="2:8" x14ac:dyDescent="0.25">
      <c r="B694" s="19" t="str">
        <f t="shared" si="66"/>
        <v/>
      </c>
      <c r="D694" s="6" t="str">
        <f t="shared" si="64"/>
        <v/>
      </c>
      <c r="E694" s="7" t="str">
        <f t="shared" si="65"/>
        <v/>
      </c>
      <c r="F694" s="7" t="str">
        <f t="shared" si="61"/>
        <v/>
      </c>
      <c r="G694" s="7" t="str">
        <f t="shared" si="62"/>
        <v/>
      </c>
      <c r="H694" s="7" t="str">
        <f t="shared" si="63"/>
        <v/>
      </c>
    </row>
    <row r="695" spans="2:8" x14ac:dyDescent="0.25">
      <c r="B695" s="19" t="str">
        <f t="shared" si="66"/>
        <v/>
      </c>
      <c r="D695" s="6" t="str">
        <f t="shared" si="64"/>
        <v/>
      </c>
      <c r="E695" s="7" t="str">
        <f t="shared" si="65"/>
        <v/>
      </c>
      <c r="F695" s="7" t="str">
        <f t="shared" si="61"/>
        <v/>
      </c>
      <c r="G695" s="7" t="str">
        <f t="shared" si="62"/>
        <v/>
      </c>
      <c r="H695" s="7" t="str">
        <f t="shared" si="63"/>
        <v/>
      </c>
    </row>
    <row r="696" spans="2:8" x14ac:dyDescent="0.25">
      <c r="B696" s="19" t="str">
        <f t="shared" si="66"/>
        <v/>
      </c>
      <c r="D696" s="6" t="str">
        <f t="shared" si="64"/>
        <v/>
      </c>
      <c r="E696" s="7" t="str">
        <f t="shared" si="65"/>
        <v/>
      </c>
      <c r="F696" s="7" t="str">
        <f t="shared" si="61"/>
        <v/>
      </c>
      <c r="G696" s="7" t="str">
        <f t="shared" si="62"/>
        <v/>
      </c>
      <c r="H696" s="7" t="str">
        <f t="shared" si="63"/>
        <v/>
      </c>
    </row>
    <row r="697" spans="2:8" x14ac:dyDescent="0.25">
      <c r="B697" s="19" t="str">
        <f t="shared" si="66"/>
        <v/>
      </c>
      <c r="D697" s="6" t="str">
        <f t="shared" si="64"/>
        <v/>
      </c>
      <c r="E697" s="7" t="str">
        <f t="shared" si="65"/>
        <v/>
      </c>
      <c r="F697" s="7" t="str">
        <f t="shared" si="61"/>
        <v/>
      </c>
      <c r="G697" s="7" t="str">
        <f t="shared" si="62"/>
        <v/>
      </c>
      <c r="H697" s="7" t="str">
        <f t="shared" si="63"/>
        <v/>
      </c>
    </row>
    <row r="698" spans="2:8" x14ac:dyDescent="0.25">
      <c r="B698" s="19" t="str">
        <f t="shared" si="66"/>
        <v/>
      </c>
      <c r="D698" s="6" t="str">
        <f t="shared" si="64"/>
        <v/>
      </c>
      <c r="E698" s="7" t="str">
        <f t="shared" si="65"/>
        <v/>
      </c>
      <c r="F698" s="7" t="str">
        <f t="shared" si="61"/>
        <v/>
      </c>
      <c r="G698" s="7" t="str">
        <f t="shared" si="62"/>
        <v/>
      </c>
      <c r="H698" s="7" t="str">
        <f t="shared" si="63"/>
        <v/>
      </c>
    </row>
    <row r="699" spans="2:8" x14ac:dyDescent="0.25">
      <c r="B699" s="19" t="str">
        <f t="shared" si="66"/>
        <v/>
      </c>
      <c r="D699" s="6" t="str">
        <f t="shared" si="64"/>
        <v/>
      </c>
      <c r="E699" s="7" t="str">
        <f t="shared" si="65"/>
        <v/>
      </c>
      <c r="F699" s="7" t="str">
        <f t="shared" si="61"/>
        <v/>
      </c>
      <c r="G699" s="7" t="str">
        <f t="shared" si="62"/>
        <v/>
      </c>
      <c r="H699" s="7" t="str">
        <f t="shared" si="63"/>
        <v/>
      </c>
    </row>
    <row r="700" spans="2:8" x14ac:dyDescent="0.25">
      <c r="B700" s="19" t="str">
        <f t="shared" si="66"/>
        <v/>
      </c>
      <c r="D700" s="6" t="str">
        <f t="shared" si="64"/>
        <v/>
      </c>
      <c r="E700" s="7" t="str">
        <f t="shared" si="65"/>
        <v/>
      </c>
      <c r="F700" s="7" t="str">
        <f t="shared" si="61"/>
        <v/>
      </c>
      <c r="G700" s="7" t="str">
        <f t="shared" si="62"/>
        <v/>
      </c>
      <c r="H700" s="7" t="str">
        <f t="shared" si="63"/>
        <v/>
      </c>
    </row>
    <row r="701" spans="2:8" x14ac:dyDescent="0.25">
      <c r="B701" s="19" t="str">
        <f t="shared" si="66"/>
        <v/>
      </c>
      <c r="D701" s="6" t="str">
        <f t="shared" si="64"/>
        <v/>
      </c>
      <c r="E701" s="7" t="str">
        <f t="shared" si="65"/>
        <v/>
      </c>
      <c r="F701" s="7" t="str">
        <f t="shared" si="61"/>
        <v/>
      </c>
      <c r="G701" s="7" t="str">
        <f t="shared" si="62"/>
        <v/>
      </c>
      <c r="H701" s="7" t="str">
        <f t="shared" si="63"/>
        <v/>
      </c>
    </row>
    <row r="702" spans="2:8" x14ac:dyDescent="0.25">
      <c r="B702" s="19" t="str">
        <f t="shared" si="66"/>
        <v/>
      </c>
      <c r="D702" s="6" t="str">
        <f t="shared" si="64"/>
        <v/>
      </c>
      <c r="E702" s="7" t="str">
        <f t="shared" si="65"/>
        <v/>
      </c>
      <c r="F702" s="7" t="str">
        <f t="shared" si="61"/>
        <v/>
      </c>
      <c r="G702" s="7" t="str">
        <f t="shared" si="62"/>
        <v/>
      </c>
      <c r="H702" s="7" t="str">
        <f t="shared" si="63"/>
        <v/>
      </c>
    </row>
    <row r="703" spans="2:8" x14ac:dyDescent="0.25">
      <c r="B703" s="19" t="str">
        <f t="shared" si="66"/>
        <v/>
      </c>
      <c r="D703" s="6" t="str">
        <f t="shared" si="64"/>
        <v/>
      </c>
      <c r="E703" s="7" t="str">
        <f t="shared" si="65"/>
        <v/>
      </c>
      <c r="F703" s="7" t="str">
        <f t="shared" si="61"/>
        <v/>
      </c>
      <c r="G703" s="7" t="str">
        <f t="shared" si="62"/>
        <v/>
      </c>
      <c r="H703" s="7" t="str">
        <f t="shared" si="63"/>
        <v/>
      </c>
    </row>
    <row r="704" spans="2:8" x14ac:dyDescent="0.25">
      <c r="B704" s="19" t="str">
        <f t="shared" si="66"/>
        <v/>
      </c>
      <c r="D704" s="6" t="str">
        <f t="shared" si="64"/>
        <v/>
      </c>
      <c r="E704" s="7" t="str">
        <f t="shared" si="65"/>
        <v/>
      </c>
      <c r="F704" s="7" t="str">
        <f t="shared" si="61"/>
        <v/>
      </c>
      <c r="G704" s="7" t="str">
        <f t="shared" si="62"/>
        <v/>
      </c>
      <c r="H704" s="7" t="str">
        <f t="shared" si="63"/>
        <v/>
      </c>
    </row>
    <row r="705" spans="2:8" x14ac:dyDescent="0.25">
      <c r="B705" s="19" t="str">
        <f t="shared" si="66"/>
        <v/>
      </c>
      <c r="D705" s="6" t="str">
        <f t="shared" si="64"/>
        <v/>
      </c>
      <c r="E705" s="7" t="str">
        <f t="shared" si="65"/>
        <v/>
      </c>
      <c r="F705" s="7" t="str">
        <f t="shared" si="61"/>
        <v/>
      </c>
      <c r="G705" s="7" t="str">
        <f t="shared" si="62"/>
        <v/>
      </c>
      <c r="H705" s="7" t="str">
        <f t="shared" si="63"/>
        <v/>
      </c>
    </row>
    <row r="706" spans="2:8" x14ac:dyDescent="0.25">
      <c r="B706" s="19" t="str">
        <f t="shared" si="66"/>
        <v/>
      </c>
      <c r="D706" s="6" t="str">
        <f t="shared" si="64"/>
        <v/>
      </c>
      <c r="E706" s="7" t="str">
        <f t="shared" si="65"/>
        <v/>
      </c>
      <c r="F706" s="7" t="str">
        <f t="shared" si="61"/>
        <v/>
      </c>
      <c r="G706" s="7" t="str">
        <f t="shared" si="62"/>
        <v/>
      </c>
      <c r="H706" s="7" t="str">
        <f t="shared" si="63"/>
        <v/>
      </c>
    </row>
    <row r="707" spans="2:8" x14ac:dyDescent="0.25">
      <c r="B707" s="19" t="str">
        <f t="shared" si="66"/>
        <v/>
      </c>
      <c r="D707" s="6" t="str">
        <f t="shared" si="64"/>
        <v/>
      </c>
      <c r="E707" s="7" t="str">
        <f t="shared" si="65"/>
        <v/>
      </c>
      <c r="F707" s="7" t="str">
        <f t="shared" si="61"/>
        <v/>
      </c>
      <c r="G707" s="7" t="str">
        <f t="shared" si="62"/>
        <v/>
      </c>
      <c r="H707" s="7" t="str">
        <f t="shared" si="63"/>
        <v/>
      </c>
    </row>
    <row r="708" spans="2:8" x14ac:dyDescent="0.25">
      <c r="B708" s="19" t="str">
        <f t="shared" si="66"/>
        <v/>
      </c>
      <c r="D708" s="6" t="str">
        <f t="shared" si="64"/>
        <v/>
      </c>
      <c r="E708" s="7" t="str">
        <f t="shared" si="65"/>
        <v/>
      </c>
      <c r="F708" s="7" t="str">
        <f t="shared" si="61"/>
        <v/>
      </c>
      <c r="G708" s="7" t="str">
        <f t="shared" si="62"/>
        <v/>
      </c>
      <c r="H708" s="7" t="str">
        <f t="shared" si="63"/>
        <v/>
      </c>
    </row>
    <row r="709" spans="2:8" x14ac:dyDescent="0.25">
      <c r="B709" s="19" t="str">
        <f t="shared" si="66"/>
        <v/>
      </c>
      <c r="D709" s="6" t="str">
        <f t="shared" si="64"/>
        <v/>
      </c>
      <c r="E709" s="7" t="str">
        <f t="shared" si="65"/>
        <v/>
      </c>
      <c r="F709" s="7" t="str">
        <f t="shared" si="61"/>
        <v/>
      </c>
      <c r="G709" s="7" t="str">
        <f t="shared" si="62"/>
        <v/>
      </c>
      <c r="H709" s="7" t="str">
        <f t="shared" si="63"/>
        <v/>
      </c>
    </row>
    <row r="710" spans="2:8" x14ac:dyDescent="0.25">
      <c r="B710" s="19" t="str">
        <f t="shared" si="66"/>
        <v/>
      </c>
      <c r="D710" s="6" t="str">
        <f t="shared" si="64"/>
        <v/>
      </c>
      <c r="E710" s="7" t="str">
        <f t="shared" si="65"/>
        <v/>
      </c>
      <c r="F710" s="7" t="str">
        <f t="shared" si="61"/>
        <v/>
      </c>
      <c r="G710" s="7" t="str">
        <f t="shared" si="62"/>
        <v/>
      </c>
      <c r="H710" s="7" t="str">
        <f t="shared" si="63"/>
        <v/>
      </c>
    </row>
    <row r="711" spans="2:8" x14ac:dyDescent="0.25">
      <c r="D711" s="6" t="str">
        <f t="shared" si="64"/>
        <v/>
      </c>
      <c r="E711" s="7" t="str">
        <f t="shared" si="65"/>
        <v/>
      </c>
      <c r="F711" s="7" t="str">
        <f t="shared" si="61"/>
        <v/>
      </c>
      <c r="G711" s="7" t="str">
        <f t="shared" si="62"/>
        <v/>
      </c>
      <c r="H711" s="7" t="str">
        <f t="shared" si="63"/>
        <v/>
      </c>
    </row>
    <row r="712" spans="2:8" x14ac:dyDescent="0.25">
      <c r="D712" s="6" t="str">
        <f t="shared" si="64"/>
        <v/>
      </c>
      <c r="E712" s="7" t="str">
        <f t="shared" si="65"/>
        <v/>
      </c>
      <c r="F712" s="7" t="str">
        <f t="shared" si="61"/>
        <v/>
      </c>
      <c r="G712" s="7" t="str">
        <f t="shared" si="62"/>
        <v/>
      </c>
      <c r="H712" s="7" t="str">
        <f t="shared" si="63"/>
        <v/>
      </c>
    </row>
    <row r="713" spans="2:8" x14ac:dyDescent="0.25">
      <c r="D713" s="6" t="str">
        <f t="shared" si="64"/>
        <v/>
      </c>
      <c r="E713" s="7" t="str">
        <f t="shared" si="65"/>
        <v/>
      </c>
      <c r="F713" s="7" t="str">
        <f t="shared" si="61"/>
        <v/>
      </c>
      <c r="G713" s="7" t="str">
        <f t="shared" si="62"/>
        <v/>
      </c>
      <c r="H713" s="7" t="str">
        <f t="shared" si="63"/>
        <v/>
      </c>
    </row>
    <row r="714" spans="2:8" x14ac:dyDescent="0.25">
      <c r="D714" s="6" t="str">
        <f t="shared" si="64"/>
        <v/>
      </c>
      <c r="E714" s="7" t="str">
        <f t="shared" si="65"/>
        <v/>
      </c>
      <c r="F714" s="7" t="str">
        <f t="shared" si="61"/>
        <v/>
      </c>
      <c r="G714" s="7" t="str">
        <f t="shared" si="62"/>
        <v/>
      </c>
      <c r="H714" s="7" t="str">
        <f t="shared" si="63"/>
        <v/>
      </c>
    </row>
    <row r="715" spans="2:8" x14ac:dyDescent="0.25">
      <c r="D715" s="6" t="str">
        <f t="shared" si="64"/>
        <v/>
      </c>
      <c r="E715" s="7" t="str">
        <f t="shared" si="65"/>
        <v/>
      </c>
      <c r="F715" s="7" t="str">
        <f t="shared" si="61"/>
        <v/>
      </c>
      <c r="G715" s="7" t="str">
        <f t="shared" si="62"/>
        <v/>
      </c>
      <c r="H715" s="7" t="str">
        <f t="shared" si="63"/>
        <v/>
      </c>
    </row>
    <row r="716" spans="2:8" x14ac:dyDescent="0.25">
      <c r="D716" s="6" t="str">
        <f t="shared" si="64"/>
        <v/>
      </c>
      <c r="E716" s="7" t="str">
        <f t="shared" si="65"/>
        <v/>
      </c>
      <c r="F716" s="7" t="str">
        <f t="shared" si="61"/>
        <v/>
      </c>
      <c r="G716" s="7" t="str">
        <f t="shared" si="62"/>
        <v/>
      </c>
      <c r="H716" s="7" t="str">
        <f t="shared" si="63"/>
        <v/>
      </c>
    </row>
    <row r="717" spans="2:8" x14ac:dyDescent="0.25">
      <c r="D717" s="6" t="str">
        <f t="shared" si="64"/>
        <v/>
      </c>
      <c r="E717" s="7" t="str">
        <f t="shared" si="65"/>
        <v/>
      </c>
      <c r="F717" s="7" t="str">
        <f t="shared" si="61"/>
        <v/>
      </c>
      <c r="G717" s="7" t="str">
        <f t="shared" si="62"/>
        <v/>
      </c>
      <c r="H717" s="7" t="str">
        <f t="shared" si="63"/>
        <v/>
      </c>
    </row>
    <row r="718" spans="2:8" x14ac:dyDescent="0.25">
      <c r="D718" s="6" t="str">
        <f t="shared" si="64"/>
        <v/>
      </c>
      <c r="E718" s="7" t="str">
        <f t="shared" si="65"/>
        <v/>
      </c>
      <c r="F718" s="7" t="str">
        <f t="shared" ref="F718:F723" si="67">IF(D718&lt;&gt;"",H717*$G$5/12,"")</f>
        <v/>
      </c>
      <c r="G718" s="7" t="str">
        <f t="shared" ref="G718:G723" si="68">IF(D718&lt;&gt;"",E718-F718,"")</f>
        <v/>
      </c>
      <c r="H718" s="7" t="str">
        <f t="shared" ref="H718:H723" si="69">IF(D718&lt;&gt;"",H717-G718,"")</f>
        <v/>
      </c>
    </row>
    <row r="719" spans="2:8" x14ac:dyDescent="0.25">
      <c r="D719" s="6" t="str">
        <f t="shared" si="64"/>
        <v/>
      </c>
      <c r="E719" s="7" t="str">
        <f t="shared" ref="E719:E723" si="70">IF(D719&lt;&gt;"",-PMT($G$5/12,$F$5,$D$5),"")</f>
        <v/>
      </c>
      <c r="F719" s="7" t="str">
        <f t="shared" si="67"/>
        <v/>
      </c>
      <c r="G719" s="7" t="str">
        <f t="shared" si="68"/>
        <v/>
      </c>
      <c r="H719" s="7" t="str">
        <f t="shared" si="69"/>
        <v/>
      </c>
    </row>
    <row r="720" spans="2:8" x14ac:dyDescent="0.25">
      <c r="D720" s="6" t="str">
        <f t="shared" si="64"/>
        <v/>
      </c>
      <c r="E720" s="7" t="str">
        <f t="shared" si="70"/>
        <v/>
      </c>
      <c r="F720" s="7" t="str">
        <f t="shared" si="67"/>
        <v/>
      </c>
      <c r="G720" s="7" t="str">
        <f t="shared" si="68"/>
        <v/>
      </c>
      <c r="H720" s="7" t="str">
        <f t="shared" si="69"/>
        <v/>
      </c>
    </row>
    <row r="721" spans="4:8" x14ac:dyDescent="0.25">
      <c r="D721" s="6" t="str">
        <f t="shared" si="64"/>
        <v/>
      </c>
      <c r="E721" s="7" t="str">
        <f t="shared" si="70"/>
        <v/>
      </c>
      <c r="F721" s="7" t="str">
        <f t="shared" si="67"/>
        <v/>
      </c>
      <c r="G721" s="7" t="str">
        <f t="shared" si="68"/>
        <v/>
      </c>
      <c r="H721" s="7" t="str">
        <f t="shared" si="69"/>
        <v/>
      </c>
    </row>
    <row r="722" spans="4:8" x14ac:dyDescent="0.25">
      <c r="D722" s="6" t="str">
        <f t="shared" si="64"/>
        <v/>
      </c>
      <c r="E722" s="7" t="str">
        <f t="shared" si="70"/>
        <v/>
      </c>
      <c r="F722" s="7" t="str">
        <f t="shared" si="67"/>
        <v/>
      </c>
      <c r="G722" s="7" t="str">
        <f t="shared" si="68"/>
        <v/>
      </c>
      <c r="H722" s="7" t="str">
        <f t="shared" si="69"/>
        <v/>
      </c>
    </row>
    <row r="723" spans="4:8" x14ac:dyDescent="0.25">
      <c r="D723" s="8" t="str">
        <f t="shared" si="64"/>
        <v/>
      </c>
      <c r="E723" s="9" t="str">
        <f t="shared" si="70"/>
        <v/>
      </c>
      <c r="F723" s="9" t="str">
        <f t="shared" si="67"/>
        <v/>
      </c>
      <c r="G723" s="9" t="str">
        <f t="shared" si="68"/>
        <v/>
      </c>
      <c r="H723" s="9" t="str">
        <f t="shared" si="69"/>
        <v/>
      </c>
    </row>
  </sheetData>
  <sheetProtection algorithmName="SHA-512" hashValue="U6XbMJ+mUYFHtIoagEBXCzGfsTiyGjGYo00w+iYcdkFmFrrXY7RD1iNY3UclVABx70KMVSxZyJPKt297CA4FQg==" saltValue="By69kmgc6xCYtKJi31xOJw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Shahar, EldadX</dc:creator>
  <cp:lastModifiedBy>Shahar, Eldad</cp:lastModifiedBy>
  <dcterms:created xsi:type="dcterms:W3CDTF">2015-06-05T18:17:20Z</dcterms:created>
  <dcterms:modified xsi:type="dcterms:W3CDTF">2022-09-26T08:45:07Z</dcterms:modified>
</cp:coreProperties>
</file>